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1.08.2014\BEKA\BEKA DOKUMENTA\POSTUPCI\2017\TUDJI POSTUPCI\Retke bolesti - Nikoleta\KD RETKE BOLESTI\"/>
    </mc:Choice>
  </mc:AlternateContent>
  <bookViews>
    <workbookView xWindow="0" yWindow="0" windowWidth="28800" windowHeight="12435"/>
  </bookViews>
  <sheets>
    <sheet name="Образац понуде" sheetId="11" r:id="rId1"/>
    <sheet name="Упутство" sheetId="13" r:id="rId2"/>
  </sheets>
  <definedNames>
    <definedName name="_xlnm._FilterDatabase" localSheetId="0" hidden="1">'Образац понуде'!$A$15:$N$30</definedName>
    <definedName name="OLE_LINK1" localSheetId="0">'Образац понуде'!#REF!</definedName>
    <definedName name="_xlnm.Print_Area" localSheetId="0">'Образац понуде'!$A$1:$N$40</definedName>
  </definedNames>
  <calcPr calcId="152511"/>
</workbook>
</file>

<file path=xl/calcChain.xml><?xml version="1.0" encoding="utf-8"?>
<calcChain xmlns="http://schemas.openxmlformats.org/spreadsheetml/2006/main">
  <c r="K16" i="11" l="1"/>
  <c r="K26" i="11"/>
  <c r="M26" i="11" s="1"/>
  <c r="N26" i="11" s="1"/>
  <c r="K25" i="11"/>
  <c r="M25" i="11" s="1"/>
  <c r="N25" i="11" s="1"/>
  <c r="K24" i="11"/>
  <c r="M24" i="11" s="1"/>
  <c r="N24" i="11" s="1"/>
  <c r="K23" i="11"/>
  <c r="M23" i="11" s="1"/>
  <c r="N23" i="11" s="1"/>
  <c r="K22" i="11"/>
  <c r="M22" i="11" s="1"/>
  <c r="N22" i="11" s="1"/>
  <c r="K21" i="11"/>
  <c r="M21" i="11" s="1"/>
  <c r="N21" i="11" s="1"/>
  <c r="K27" i="11"/>
  <c r="M27" i="11" s="1"/>
  <c r="N27" i="11" s="1"/>
  <c r="K17" i="11" l="1"/>
  <c r="M17" i="11" s="1"/>
  <c r="N17" i="11" s="1"/>
  <c r="K18" i="11"/>
  <c r="M18" i="11" s="1"/>
  <c r="N18" i="11" s="1"/>
  <c r="K19" i="11"/>
  <c r="M19" i="11" s="1"/>
  <c r="N19" i="11" s="1"/>
  <c r="K20" i="11"/>
  <c r="M20" i="11" s="1"/>
  <c r="N20" i="11" s="1"/>
  <c r="M28" i="11" l="1"/>
  <c r="M30" i="11" s="1"/>
  <c r="M16" i="11"/>
  <c r="M29" i="11" s="1"/>
  <c r="N16" i="11" l="1"/>
</calcChain>
</file>

<file path=xl/sharedStrings.xml><?xml version="1.0" encoding="utf-8"?>
<sst xmlns="http://schemas.openxmlformats.org/spreadsheetml/2006/main" count="90" uniqueCount="70">
  <si>
    <t>Назив понуђача:</t>
  </si>
  <si>
    <t>Број понуде:</t>
  </si>
  <si>
    <t>Датум понуде:</t>
  </si>
  <si>
    <t>Седиште понуђача:</t>
  </si>
  <si>
    <t>Матични број понуђача:</t>
  </si>
  <si>
    <t>ПИБ</t>
  </si>
  <si>
    <t>ПАРТИЈА</t>
  </si>
  <si>
    <t>ПРЕДМЕТ НАБАВКЕ</t>
  </si>
  <si>
    <t>ЈКЛ</t>
  </si>
  <si>
    <t>ЗАШТИЋЕНО ИМЕ ЛЕКА</t>
  </si>
  <si>
    <t>ФАРМАЦЕУТСКИ ОБЛИК</t>
  </si>
  <si>
    <t>ЈАЧИНА ЛЕКА</t>
  </si>
  <si>
    <t>НАЗИВ ПРОИЗВОЂАЧА ЛЕКА</t>
  </si>
  <si>
    <t>ЈЕДИНИЦА МЕРЕ</t>
  </si>
  <si>
    <t>КОЛИЧИНА</t>
  </si>
  <si>
    <t>ЈЕДИНИЧНА ЦЕНА</t>
  </si>
  <si>
    <t>ИЗНОС ПДВ-А</t>
  </si>
  <si>
    <t>УКУПНА ЦЕНА СА ПДВ-ОМ</t>
  </si>
  <si>
    <t>Овлашћено лице понуђача:</t>
  </si>
  <si>
    <t>M.П.</t>
  </si>
  <si>
    <t>УКУПНА ВРЕДНОСТ ПОНУДЕ БЕЗ ПДВ-А</t>
  </si>
  <si>
    <t>УКУПНА ВРЕДНОСТ ПОНУДЕ СА ПДВ-ОМ</t>
  </si>
  <si>
    <t>УКУПНА ЦЕНА БЕЗ 
ПДВ-А</t>
  </si>
  <si>
    <t>СТОПА ПДВ-А</t>
  </si>
  <si>
    <t>everolimus 5 mg за лечење неуроендокриног тумора панкреаса и плућа</t>
  </si>
  <si>
    <t>everolimus 10 mg за лечење неуроендокриног тумора панкреаса и плућа</t>
  </si>
  <si>
    <t>таблета</t>
  </si>
  <si>
    <t>ампула</t>
  </si>
  <si>
    <t>ињекциони шприц</t>
  </si>
  <si>
    <t>раствор за ињекцију</t>
  </si>
  <si>
    <t>прашак и растварач за суспензију за ињекцију</t>
  </si>
  <si>
    <t>таблета за орални раствор</t>
  </si>
  <si>
    <t>5 mg</t>
  </si>
  <si>
    <t>10 mg</t>
  </si>
  <si>
    <t>0,6 mg/ml, 1 ml</t>
  </si>
  <si>
    <t>0,9 mg/ml, 1 ml</t>
  </si>
  <si>
    <t>2,5 mg</t>
  </si>
  <si>
    <t>100 mg</t>
  </si>
  <si>
    <t>300 mg</t>
  </si>
  <si>
    <t>20 mg</t>
  </si>
  <si>
    <t>40 mg</t>
  </si>
  <si>
    <t>60 mg</t>
  </si>
  <si>
    <t>100 g</t>
  </si>
  <si>
    <t>everolimus 2,5 mg за лечење SEGA тумора</t>
  </si>
  <si>
    <t>everolimus 5 mg за лечење туберозне склерозе</t>
  </si>
  <si>
    <t>vandetanib 100 mg</t>
  </si>
  <si>
    <t>vandetanib 300 mg</t>
  </si>
  <si>
    <t>pasireotid 20 mg за лечење акромегалије</t>
  </si>
  <si>
    <t>pasireotid 40 mg за лечење акромегалије</t>
  </si>
  <si>
    <t>pasireotid 60 mg за лечење акромегалије</t>
  </si>
  <si>
    <t>sapropterin</t>
  </si>
  <si>
    <t>pasireotid 0,6 mg за лечење Кушингове болести (ACTH секретујући аденом хипофизе)</t>
  </si>
  <si>
    <t>pasireotid 0,9 mg за лечење Кушингове болести (ACTH секретујући аденом хипофизе)</t>
  </si>
  <si>
    <t>УПУТСТВО:</t>
  </si>
  <si>
    <t xml:space="preserve">Понуђач, за једну партију, може да понуди један или више заштићених назива. За сваки од понуђених заштићених назива понуђач је дужан да унесе тражене податке (заштићени назив лека и произвођача). </t>
  </si>
  <si>
    <t>Начин уноса цене: У образац цене уносе се само јединичне цене у складу са одговарајућом јединицом мере за одређену партију. Јединичне цене уносе се без ПДВ-а. Понуђач уноси само једну јединичну цену, без обзира на број лекова (заштићених назива) у оквиру једне партије.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10% вредности исказане у колони Укупна цена без ПДВ-а). Ако се у Обрасцу понуде констатује рачунска грешка, иста ће бити отклоњена руководећи се јединичном ценом.</t>
  </si>
  <si>
    <t>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</t>
  </si>
  <si>
    <t>Рок важења понуде уноси понуђач. Рок важења понуде не може да буде краћи од 90 дана.</t>
  </si>
  <si>
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</si>
  <si>
    <t>Понуђач је дужан да:</t>
  </si>
  <si>
    <t>- достави као своју понуду попуњен, одштампан, оверен печатом и потписан образац понуде;</t>
  </si>
  <si>
    <t xml:space="preserve"> - уз понуду достави, у електронском облику (ексел фајл), на CD/DVD-у или USB-у, непотписану копију попуњеног обрасца понуде.</t>
  </si>
  <si>
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</si>
  <si>
    <t>Рок испоруке се уноси у сатима, при чему не може бити дужи од 72 h, oд дана пријема писменог захтева купца.
Рок испоруке од дана добијања законом предвиђене документације за промет нерегистрованог лека се уноси у сатима, при чему не може бити  дужи од 72 h, а овај рок испоруке дужан је да унесе понуђач који доставља понуду за лек који није регистрован у Републици Србији, за партије 7, 8 и 12.</t>
  </si>
  <si>
    <t xml:space="preserve">Понуђач попуњава образац уношењем следећих података у одговарајућа поља: скраћени назив понуђача (поље: назив понуђача), интерни заводни број понуде (поље: број понуде), датум састављања понуде (поље: датум понуде), адресу седишта понуђача (поље: седиште понуђача), матични број понуђача (поље: матични број понуђача), порески идентификациони број понуђача (поље: ПИБ), јединствена класификација лека (ЈКЛ), заштићени назив понуђеног лека (колона: заштићено име лека) и назив произвођача за понуђени лек/лекове (колона: Назив произвођача лека). </t>
  </si>
  <si>
    <t xml:space="preserve">ПРИЛОГ В  - ОБРАЗАЦ БР 4.1 - ПОНУДА ЗА ЈАВНУ НАБАВКУ ЛЕКОВА ЗА ЛЕЧЕЊЕ РЕТКИХ БОЛЕСТИ, КОЈИ У СЕБИ САДРЖИ ОБРАЗАЦ СТРУКТУРЕ ЦЕНЕ СА УПУТСТВОМ КАКО ДА СЕ ПОПУНИ  </t>
  </si>
  <si>
    <t>Поводом позива за подношење понуде  за јавну набавку Лекова за лечење ретких болести – бр. ЈН: 404-1-110/17-14, објављеног на Порталу јавних набавки дана 19.05.2017. године, подносим понуду како следи:</t>
  </si>
  <si>
    <t xml:space="preserve">Рок испоруке износи  ______ сата од дана пријема писменог захтева купца. </t>
  </si>
  <si>
    <t>Рок важења понуде је __________ дана од дана отварања понуда.</t>
  </si>
  <si>
    <t xml:space="preserve">Рок испоруке износи  ______ сата од дана добијања законом предвиђене документације за промет нерегистрованог лека. (овај рок испоруке попуњава понуђач који нуди лек  који није регистрован у Републици Србији, за партије 7, 8 и 12.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</si>
</sst>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din.&quot;_-;\-* #,##0.00\ &quot;din.&quot;_-;_-* &quot;-&quot;??\ &quot;din.&quot;_-;_-@_-"/>
    <numFmt numFmtId="164" formatCode="#,##0.00\ &quot;din.&quot;"/>
  </numFmts>
  <fonts count="15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8"/>
      <name val="Calibri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2" fillId="0" borderId="0"/>
    <xf numFmtId="0" fontId="5" fillId="0" borderId="0"/>
    <xf numFmtId="0" fontId="1" fillId="0" borderId="0"/>
    <xf numFmtId="0" fontId="5" fillId="0" borderId="0"/>
  </cellStyleXfs>
  <cellXfs count="98">
    <xf numFmtId="0" fontId="0" fillId="0" borderId="0" xfId="0"/>
    <xf numFmtId="0" fontId="1" fillId="0" borderId="0" xfId="0" applyFont="1" applyFill="1" applyAlignment="1">
      <alignment horizontal="center" wrapText="1"/>
    </xf>
    <xf numFmtId="0" fontId="1" fillId="0" borderId="0" xfId="3" applyFont="1" applyFill="1" applyAlignment="1">
      <alignment horizontal="left" wrapText="1"/>
    </xf>
    <xf numFmtId="49" fontId="1" fillId="0" borderId="0" xfId="3" applyNumberFormat="1" applyFont="1" applyFill="1" applyAlignment="1">
      <alignment horizontal="center" vertical="center" wrapText="1"/>
    </xf>
    <xf numFmtId="0" fontId="1" fillId="0" borderId="0" xfId="3" applyFont="1" applyFill="1" applyAlignment="1">
      <alignment horizontal="center" vertical="center"/>
    </xf>
    <xf numFmtId="3" fontId="1" fillId="2" borderId="0" xfId="3" applyNumberFormat="1" applyFont="1" applyFill="1" applyAlignment="1">
      <alignment horizontal="right" vertical="center"/>
    </xf>
    <xf numFmtId="0" fontId="1" fillId="0" borderId="0" xfId="0" applyFont="1" applyAlignment="1">
      <alignment horizontal="right" vertical="justify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3" fontId="1" fillId="2" borderId="0" xfId="0" applyNumberFormat="1" applyFont="1" applyFill="1" applyAlignment="1">
      <alignment horizontal="right" vertical="center"/>
    </xf>
    <xf numFmtId="0" fontId="6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justify" wrapText="1"/>
    </xf>
    <xf numFmtId="0" fontId="8" fillId="0" borderId="1" xfId="3" applyFont="1" applyFill="1" applyBorder="1" applyAlignment="1" applyProtection="1">
      <alignment vertical="center" wrapText="1"/>
      <protection locked="0"/>
    </xf>
    <xf numFmtId="49" fontId="8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3" applyFont="1" applyFill="1" applyBorder="1" applyAlignment="1" applyProtection="1">
      <alignment horizontal="center" vertical="center" wrapText="1"/>
      <protection locked="0"/>
    </xf>
    <xf numFmtId="0" fontId="9" fillId="0" borderId="3" xfId="4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9" fontId="9" fillId="0" borderId="3" xfId="4" applyNumberFormat="1" applyFont="1" applyFill="1" applyBorder="1" applyAlignment="1">
      <alignment horizontal="center" vertical="center" wrapText="1"/>
    </xf>
    <xf numFmtId="3" fontId="9" fillId="2" borderId="3" xfId="4" applyNumberFormat="1" applyFont="1" applyFill="1" applyBorder="1" applyAlignment="1">
      <alignment horizontal="center" vertical="center" wrapText="1"/>
    </xf>
    <xf numFmtId="0" fontId="9" fillId="0" borderId="3" xfId="4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5" xfId="3" applyFont="1" applyFill="1" applyBorder="1" applyAlignment="1">
      <alignment horizontal="center" vertical="center" wrapText="1"/>
    </xf>
    <xf numFmtId="44" fontId="11" fillId="0" borderId="3" xfId="0" applyNumberFormat="1" applyFont="1" applyBorder="1" applyAlignment="1">
      <alignment horizontal="center" vertical="center" wrapText="1"/>
    </xf>
    <xf numFmtId="9" fontId="11" fillId="0" borderId="3" xfId="0" applyNumberFormat="1" applyFont="1" applyBorder="1" applyAlignment="1">
      <alignment horizontal="center" vertical="center" wrapText="1"/>
    </xf>
    <xf numFmtId="44" fontId="11" fillId="0" borderId="3" xfId="0" applyNumberFormat="1" applyFont="1" applyBorder="1" applyAlignment="1">
      <alignment horizontal="right" vertical="center" wrapText="1"/>
    </xf>
    <xf numFmtId="0" fontId="12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1" fillId="0" borderId="5" xfId="3" applyFont="1" applyFill="1" applyBorder="1" applyAlignment="1">
      <alignment horizontal="center" vertical="center"/>
    </xf>
    <xf numFmtId="0" fontId="1" fillId="0" borderId="0" xfId="5" applyFont="1" applyFill="1" applyBorder="1" applyAlignment="1">
      <alignment vertical="center" wrapText="1"/>
    </xf>
    <xf numFmtId="0" fontId="8" fillId="0" borderId="0" xfId="0" applyFont="1"/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49" fontId="14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3" fontId="14" fillId="2" borderId="0" xfId="0" applyNumberFormat="1" applyFont="1" applyFill="1" applyAlignment="1">
      <alignment horizontal="right" vertical="center"/>
    </xf>
    <xf numFmtId="0" fontId="14" fillId="0" borderId="0" xfId="0" applyFont="1" applyAlignment="1">
      <alignment horizontal="right" vertical="justify" wrapText="1"/>
    </xf>
    <xf numFmtId="0" fontId="8" fillId="0" borderId="0" xfId="0" applyFont="1" applyAlignment="1">
      <alignment horizontal="left" vertical="top" wrapText="1"/>
    </xf>
    <xf numFmtId="49" fontId="8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right" vertical="justify" wrapText="1"/>
    </xf>
    <xf numFmtId="0" fontId="8" fillId="0" borderId="0" xfId="0" applyNumberFormat="1" applyFont="1" applyBorder="1" applyAlignment="1" applyProtection="1">
      <alignment vertical="top" wrapText="1"/>
      <protection locked="0"/>
    </xf>
    <xf numFmtId="0" fontId="8" fillId="0" borderId="1" xfId="0" applyNumberFormat="1" applyFont="1" applyBorder="1" applyAlignment="1" applyProtection="1">
      <alignment vertical="top" wrapText="1"/>
      <protection locked="0"/>
    </xf>
    <xf numFmtId="0" fontId="8" fillId="0" borderId="0" xfId="0" applyFont="1" applyBorder="1"/>
    <xf numFmtId="0" fontId="8" fillId="0" borderId="0" xfId="0" applyFont="1" applyFill="1" applyAlignment="1">
      <alignment horizontal="left" vertical="top" wrapText="1"/>
    </xf>
    <xf numFmtId="0" fontId="8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right" vertical="justify" wrapText="1"/>
    </xf>
    <xf numFmtId="0" fontId="13" fillId="0" borderId="0" xfId="0" applyFont="1" applyAlignment="1">
      <alignment horizontal="center" vertical="center"/>
    </xf>
    <xf numFmtId="0" fontId="13" fillId="0" borderId="0" xfId="3" applyFont="1" applyFill="1" applyBorder="1" applyAlignment="1">
      <alignment horizontal="right" vertical="center" wrapText="1"/>
    </xf>
    <xf numFmtId="4" fontId="8" fillId="0" borderId="0" xfId="0" applyNumberFormat="1" applyFont="1" applyBorder="1" applyAlignment="1">
      <alignment horizontal="right" vertical="center" wrapText="1"/>
    </xf>
    <xf numFmtId="0" fontId="8" fillId="0" borderId="0" xfId="5" applyFont="1" applyFill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49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3" fontId="8" fillId="2" borderId="0" xfId="0" applyNumberFormat="1" applyFont="1" applyFill="1" applyAlignment="1">
      <alignment horizontal="right" vertical="center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 vertical="justify" wrapText="1"/>
    </xf>
    <xf numFmtId="0" fontId="11" fillId="0" borderId="3" xfId="3" applyFont="1" applyFill="1" applyBorder="1" applyAlignment="1">
      <alignment horizontal="center" vertical="center" wrapText="1"/>
    </xf>
    <xf numFmtId="49" fontId="11" fillId="0" borderId="3" xfId="3" applyNumberFormat="1" applyFont="1" applyFill="1" applyBorder="1" applyAlignment="1">
      <alignment horizontal="center" vertical="center"/>
    </xf>
    <xf numFmtId="0" fontId="11" fillId="0" borderId="3" xfId="3" applyFont="1" applyFill="1" applyBorder="1" applyAlignment="1" applyProtection="1">
      <alignment horizontal="center" vertical="center" wrapText="1"/>
      <protection locked="0"/>
    </xf>
    <xf numFmtId="3" fontId="10" fillId="0" borderId="0" xfId="0" applyNumberFormat="1" applyFont="1" applyAlignment="1">
      <alignment horizontal="center" vertical="center"/>
    </xf>
    <xf numFmtId="164" fontId="11" fillId="0" borderId="3" xfId="0" applyNumberFormat="1" applyFont="1" applyBorder="1" applyAlignment="1" applyProtection="1">
      <alignment horizontal="center" vertical="center" wrapText="1"/>
      <protection locked="0"/>
    </xf>
    <xf numFmtId="0" fontId="11" fillId="0" borderId="4" xfId="3" applyFont="1" applyFill="1" applyBorder="1" applyAlignment="1">
      <alignment horizontal="center" vertical="center" wrapText="1"/>
    </xf>
    <xf numFmtId="49" fontId="11" fillId="0" borderId="5" xfId="3" applyNumberFormat="1" applyFont="1" applyFill="1" applyBorder="1" applyAlignment="1">
      <alignment horizontal="center" vertical="center"/>
    </xf>
    <xf numFmtId="3" fontId="12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Alignment="1">
      <alignment horizontal="center" vertical="top" wrapText="1"/>
    </xf>
    <xf numFmtId="0" fontId="8" fillId="0" borderId="1" xfId="0" applyNumberFormat="1" applyFont="1" applyBorder="1" applyAlignment="1" applyProtection="1">
      <alignment horizontal="center" vertical="top" wrapText="1"/>
      <protection locked="0"/>
    </xf>
    <xf numFmtId="0" fontId="7" fillId="0" borderId="0" xfId="0" applyFont="1" applyFill="1" applyAlignment="1">
      <alignment horizontal="center" vertical="center" wrapText="1"/>
    </xf>
    <xf numFmtId="0" fontId="14" fillId="3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1" xfId="3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justify" wrapText="1"/>
    </xf>
    <xf numFmtId="0" fontId="1" fillId="0" borderId="0" xfId="0" applyFont="1" applyBorder="1" applyAlignment="1">
      <alignment horizontal="center" vertical="justify" wrapText="1"/>
    </xf>
    <xf numFmtId="0" fontId="1" fillId="0" borderId="1" xfId="0" applyFont="1" applyBorder="1" applyAlignment="1">
      <alignment horizontal="center" vertical="justify" wrapText="1"/>
    </xf>
    <xf numFmtId="44" fontId="11" fillId="0" borderId="3" xfId="0" applyNumberFormat="1" applyFont="1" applyBorder="1" applyAlignment="1">
      <alignment horizontal="right" vertical="center" wrapText="1"/>
    </xf>
    <xf numFmtId="44" fontId="11" fillId="0" borderId="3" xfId="0" applyNumberFormat="1" applyFont="1" applyFill="1" applyBorder="1" applyAlignment="1">
      <alignment horizontal="right" vertical="center" wrapText="1"/>
    </xf>
    <xf numFmtId="0" fontId="1" fillId="0" borderId="0" xfId="5" applyFont="1" applyFill="1" applyBorder="1" applyAlignment="1">
      <alignment horizontal="left" vertical="center" wrapText="1"/>
    </xf>
    <xf numFmtId="0" fontId="9" fillId="0" borderId="4" xfId="3" applyFont="1" applyFill="1" applyBorder="1" applyAlignment="1">
      <alignment horizontal="right" vertical="center" wrapText="1"/>
    </xf>
    <xf numFmtId="0" fontId="9" fillId="0" borderId="6" xfId="3" applyFont="1" applyFill="1" applyBorder="1" applyAlignment="1">
      <alignment horizontal="right" vertical="center" wrapText="1"/>
    </xf>
    <xf numFmtId="0" fontId="9" fillId="0" borderId="5" xfId="3" applyFont="1" applyFill="1" applyBorder="1" applyAlignment="1">
      <alignment horizontal="right" vertical="center" wrapText="1"/>
    </xf>
    <xf numFmtId="44" fontId="11" fillId="0" borderId="4" xfId="0" applyNumberFormat="1" applyFont="1" applyBorder="1" applyAlignment="1">
      <alignment horizontal="right" vertical="center" wrapText="1"/>
    </xf>
    <xf numFmtId="44" fontId="11" fillId="0" borderId="5" xfId="0" applyNumberFormat="1" applyFont="1" applyBorder="1" applyAlignment="1">
      <alignment horizontal="right" vertical="center" wrapText="1"/>
    </xf>
    <xf numFmtId="0" fontId="1" fillId="0" borderId="0" xfId="3" applyFont="1" applyFill="1" applyBorder="1" applyAlignment="1">
      <alignment horizontal="left" wrapText="1"/>
    </xf>
    <xf numFmtId="49" fontId="1" fillId="0" borderId="0" xfId="3" applyNumberFormat="1" applyFont="1" applyFill="1" applyAlignment="1">
      <alignment horizontal="lef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top" wrapText="1"/>
    </xf>
    <xf numFmtId="0" fontId="6" fillId="0" borderId="0" xfId="0" applyNumberFormat="1" applyFont="1" applyAlignment="1">
      <alignment horizontal="left" wrapText="1"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</cellXfs>
  <cellStyles count="6">
    <cellStyle name="Normal" xfId="0" builtinId="0"/>
    <cellStyle name="Normal 2" xfId="1"/>
    <cellStyle name="Normal 2 2" xfId="2"/>
    <cellStyle name="Normal 3" xfId="3"/>
    <cellStyle name="Normal 3 4" xfId="5"/>
    <cellStyle name="Normal_Priznto djuture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tabSelected="1" workbookViewId="0">
      <selection sqref="A1:N2"/>
    </sheetView>
  </sheetViews>
  <sheetFormatPr defaultColWidth="9" defaultRowHeight="12" x14ac:dyDescent="0.2"/>
  <cols>
    <col min="1" max="1" width="8.7109375" style="54" customWidth="1"/>
    <col min="2" max="2" width="17.140625" style="55" customWidth="1"/>
    <col min="3" max="3" width="13.85546875" style="55" customWidth="1"/>
    <col min="4" max="4" width="13.28515625" style="55" customWidth="1"/>
    <col min="5" max="5" width="14.42578125" style="55" customWidth="1"/>
    <col min="6" max="6" width="17.42578125" style="55" customWidth="1"/>
    <col min="7" max="7" width="9.42578125" style="56" customWidth="1"/>
    <col min="8" max="8" width="10.42578125" style="57" customWidth="1"/>
    <col min="9" max="9" width="10.42578125" style="58" customWidth="1"/>
    <col min="10" max="10" width="13.42578125" style="40" customWidth="1"/>
    <col min="11" max="11" width="15" style="40" customWidth="1"/>
    <col min="12" max="12" width="10.85546875" style="40" customWidth="1"/>
    <col min="13" max="13" width="13.7109375" style="40" customWidth="1"/>
    <col min="14" max="14" width="18.5703125" style="40" customWidth="1"/>
    <col min="15" max="15" width="9" style="31" customWidth="1"/>
    <col min="16" max="16384" width="9" style="31"/>
  </cols>
  <sheetData>
    <row r="1" spans="1:20" ht="15.75" customHeight="1" x14ac:dyDescent="0.2">
      <c r="A1" s="73" t="s">
        <v>65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20" x14ac:dyDescent="0.2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20" x14ac:dyDescent="0.2">
      <c r="A3" s="32"/>
      <c r="B3" s="33"/>
      <c r="C3" s="33"/>
      <c r="D3" s="33"/>
      <c r="E3" s="33"/>
      <c r="F3" s="33"/>
      <c r="G3" s="34"/>
      <c r="H3" s="35"/>
      <c r="I3" s="36"/>
      <c r="J3" s="37"/>
      <c r="K3" s="37"/>
      <c r="L3" s="37"/>
      <c r="M3" s="37"/>
      <c r="N3" s="37"/>
    </row>
    <row r="4" spans="1:20" ht="17.25" customHeight="1" x14ac:dyDescent="0.2">
      <c r="A4" s="74" t="s">
        <v>66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</row>
    <row r="5" spans="1:20" ht="16.5" customHeight="1" x14ac:dyDescent="0.2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1:20" x14ac:dyDescent="0.2">
      <c r="A6" s="38"/>
      <c r="B6" s="38"/>
      <c r="C6" s="38"/>
      <c r="D6" s="38"/>
      <c r="E6" s="38"/>
      <c r="F6" s="38"/>
      <c r="G6" s="39"/>
      <c r="H6" s="38"/>
      <c r="I6" s="38"/>
      <c r="J6" s="38"/>
      <c r="K6" s="38"/>
      <c r="L6" s="38"/>
      <c r="M6" s="38"/>
      <c r="N6" s="38"/>
    </row>
    <row r="7" spans="1:20" ht="12.75" customHeight="1" x14ac:dyDescent="0.2">
      <c r="A7" s="75" t="s">
        <v>0</v>
      </c>
      <c r="B7" s="75"/>
      <c r="C7" s="75"/>
      <c r="D7" s="75"/>
      <c r="E7" s="38"/>
      <c r="F7" s="38"/>
      <c r="G7" s="39"/>
      <c r="H7" s="38"/>
      <c r="I7" s="38"/>
      <c r="K7" s="71" t="s">
        <v>3</v>
      </c>
      <c r="L7" s="71"/>
      <c r="M7" s="71"/>
      <c r="N7" s="71"/>
    </row>
    <row r="8" spans="1:20" ht="26.25" customHeight="1" x14ac:dyDescent="0.2">
      <c r="A8" s="13"/>
      <c r="B8" s="14"/>
      <c r="C8" s="14"/>
      <c r="D8" s="15"/>
      <c r="E8" s="38"/>
      <c r="F8" s="38"/>
      <c r="G8" s="39"/>
      <c r="H8" s="38"/>
      <c r="I8" s="38"/>
      <c r="J8" s="41"/>
      <c r="K8" s="42"/>
      <c r="L8" s="42"/>
      <c r="M8" s="42"/>
      <c r="N8" s="42"/>
    </row>
    <row r="9" spans="1:20" ht="12.75" customHeight="1" x14ac:dyDescent="0.2">
      <c r="A9" s="78" t="s">
        <v>1</v>
      </c>
      <c r="B9" s="78"/>
      <c r="C9" s="78"/>
      <c r="D9" s="78"/>
      <c r="E9" s="38"/>
      <c r="F9" s="38"/>
      <c r="G9" s="39"/>
      <c r="H9" s="38"/>
      <c r="I9" s="38"/>
      <c r="J9" s="38"/>
      <c r="K9" s="76" t="s">
        <v>4</v>
      </c>
      <c r="L9" s="76"/>
      <c r="M9" s="76"/>
      <c r="N9" s="76"/>
    </row>
    <row r="10" spans="1:20" ht="30" customHeight="1" x14ac:dyDescent="0.2">
      <c r="A10" s="13"/>
      <c r="B10" s="14"/>
      <c r="C10" s="14"/>
      <c r="D10" s="15"/>
      <c r="E10" s="38"/>
      <c r="F10" s="38"/>
      <c r="G10" s="39"/>
      <c r="H10" s="38"/>
      <c r="I10" s="38"/>
      <c r="J10" s="38"/>
      <c r="K10" s="77"/>
      <c r="L10" s="77"/>
      <c r="M10" s="77"/>
      <c r="N10" s="77"/>
    </row>
    <row r="11" spans="1:20" ht="13.5" customHeight="1" x14ac:dyDescent="0.2">
      <c r="A11" s="78" t="s">
        <v>2</v>
      </c>
      <c r="B11" s="78"/>
      <c r="C11" s="78"/>
      <c r="D11" s="78"/>
      <c r="E11" s="38"/>
      <c r="F11" s="38"/>
      <c r="G11" s="39"/>
      <c r="H11" s="38"/>
      <c r="I11" s="38"/>
      <c r="J11" s="38"/>
      <c r="K11" s="76" t="s">
        <v>5</v>
      </c>
      <c r="L11" s="76"/>
      <c r="M11" s="76"/>
      <c r="N11" s="76"/>
    </row>
    <row r="12" spans="1:20" ht="27.75" customHeight="1" x14ac:dyDescent="0.2">
      <c r="A12" s="13"/>
      <c r="B12" s="14"/>
      <c r="C12" s="14"/>
      <c r="D12" s="15"/>
      <c r="E12" s="38"/>
      <c r="F12" s="38"/>
      <c r="G12" s="39"/>
      <c r="H12" s="38"/>
      <c r="I12" s="38"/>
      <c r="J12" s="38"/>
      <c r="K12" s="72"/>
      <c r="L12" s="72"/>
      <c r="M12" s="72"/>
      <c r="N12" s="72"/>
      <c r="T12" s="43"/>
    </row>
    <row r="13" spans="1:20" x14ac:dyDescent="0.2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R13" s="45"/>
    </row>
    <row r="14" spans="1:20" s="50" customFormat="1" ht="20.25" customHeight="1" x14ac:dyDescent="0.25">
      <c r="A14" s="46"/>
      <c r="B14" s="47"/>
      <c r="C14" s="47"/>
      <c r="D14" s="47"/>
      <c r="E14" s="47"/>
      <c r="F14" s="47"/>
      <c r="G14" s="48"/>
      <c r="H14" s="46"/>
      <c r="I14" s="46"/>
      <c r="J14" s="49"/>
      <c r="K14" s="49"/>
      <c r="L14" s="49"/>
      <c r="M14" s="49"/>
      <c r="N14" s="49"/>
    </row>
    <row r="15" spans="1:20" s="50" customFormat="1" ht="38.25" customHeight="1" x14ac:dyDescent="0.25">
      <c r="A15" s="16" t="s">
        <v>6</v>
      </c>
      <c r="B15" s="16" t="s">
        <v>7</v>
      </c>
      <c r="C15" s="16" t="s">
        <v>8</v>
      </c>
      <c r="D15" s="17" t="s">
        <v>9</v>
      </c>
      <c r="E15" s="16" t="s">
        <v>12</v>
      </c>
      <c r="F15" s="16" t="s">
        <v>10</v>
      </c>
      <c r="G15" s="18" t="s">
        <v>11</v>
      </c>
      <c r="H15" s="17" t="s">
        <v>13</v>
      </c>
      <c r="I15" s="19" t="s">
        <v>14</v>
      </c>
      <c r="J15" s="20" t="s">
        <v>15</v>
      </c>
      <c r="K15" s="21" t="s">
        <v>22</v>
      </c>
      <c r="L15" s="21" t="s">
        <v>23</v>
      </c>
      <c r="M15" s="21" t="s">
        <v>16</v>
      </c>
      <c r="N15" s="21" t="s">
        <v>17</v>
      </c>
    </row>
    <row r="16" spans="1:20" ht="60" customHeight="1" x14ac:dyDescent="0.2">
      <c r="A16" s="61">
        <v>1</v>
      </c>
      <c r="B16" s="22" t="s">
        <v>24</v>
      </c>
      <c r="C16" s="62"/>
      <c r="D16" s="63"/>
      <c r="E16" s="63"/>
      <c r="F16" s="22" t="s">
        <v>26</v>
      </c>
      <c r="G16" s="23" t="s">
        <v>32</v>
      </c>
      <c r="H16" s="22" t="s">
        <v>26</v>
      </c>
      <c r="I16" s="64">
        <v>390</v>
      </c>
      <c r="J16" s="65"/>
      <c r="K16" s="24">
        <f>J16*I16</f>
        <v>0</v>
      </c>
      <c r="L16" s="25">
        <v>0.1</v>
      </c>
      <c r="M16" s="26">
        <f>L16*K16</f>
        <v>0</v>
      </c>
      <c r="N16" s="26">
        <f>M16+K16</f>
        <v>0</v>
      </c>
    </row>
    <row r="17" spans="1:17" ht="57" customHeight="1" x14ac:dyDescent="0.2">
      <c r="A17" s="66">
        <v>2</v>
      </c>
      <c r="B17" s="22" t="s">
        <v>25</v>
      </c>
      <c r="C17" s="67"/>
      <c r="D17" s="63"/>
      <c r="E17" s="63"/>
      <c r="F17" s="22" t="s">
        <v>26</v>
      </c>
      <c r="G17" s="23" t="s">
        <v>33</v>
      </c>
      <c r="H17" s="22" t="s">
        <v>26</v>
      </c>
      <c r="I17" s="68">
        <v>2340</v>
      </c>
      <c r="J17" s="65"/>
      <c r="K17" s="24">
        <f t="shared" ref="K17:K26" si="0">J17*I17</f>
        <v>0</v>
      </c>
      <c r="L17" s="25">
        <v>0.1</v>
      </c>
      <c r="M17" s="26">
        <f t="shared" ref="M17:N26" si="1">L17*K17</f>
        <v>0</v>
      </c>
      <c r="N17" s="26">
        <f t="shared" ref="N17:N20" si="2">M17+K17</f>
        <v>0</v>
      </c>
    </row>
    <row r="18" spans="1:17" ht="60.75" customHeight="1" x14ac:dyDescent="0.2">
      <c r="A18" s="66">
        <v>3</v>
      </c>
      <c r="B18" s="27" t="s">
        <v>51</v>
      </c>
      <c r="C18" s="67"/>
      <c r="D18" s="63"/>
      <c r="E18" s="63"/>
      <c r="F18" s="22" t="s">
        <v>29</v>
      </c>
      <c r="G18" s="23" t="s">
        <v>34</v>
      </c>
      <c r="H18" s="28" t="s">
        <v>27</v>
      </c>
      <c r="I18" s="68">
        <v>3240</v>
      </c>
      <c r="J18" s="65"/>
      <c r="K18" s="24">
        <f t="shared" si="0"/>
        <v>0</v>
      </c>
      <c r="L18" s="25">
        <v>0.1</v>
      </c>
      <c r="M18" s="26">
        <f t="shared" si="1"/>
        <v>0</v>
      </c>
      <c r="N18" s="26">
        <f t="shared" si="2"/>
        <v>0</v>
      </c>
    </row>
    <row r="19" spans="1:17" ht="57.75" customHeight="1" x14ac:dyDescent="0.2">
      <c r="A19" s="66">
        <v>4</v>
      </c>
      <c r="B19" s="27" t="s">
        <v>52</v>
      </c>
      <c r="C19" s="67"/>
      <c r="D19" s="63"/>
      <c r="E19" s="63"/>
      <c r="F19" s="22" t="s">
        <v>29</v>
      </c>
      <c r="G19" s="23" t="s">
        <v>35</v>
      </c>
      <c r="H19" s="28" t="s">
        <v>27</v>
      </c>
      <c r="I19" s="68">
        <v>1560</v>
      </c>
      <c r="J19" s="65"/>
      <c r="K19" s="24">
        <f t="shared" si="0"/>
        <v>0</v>
      </c>
      <c r="L19" s="25">
        <v>0.1</v>
      </c>
      <c r="M19" s="26">
        <f t="shared" si="1"/>
        <v>0</v>
      </c>
      <c r="N19" s="26">
        <f t="shared" si="2"/>
        <v>0</v>
      </c>
    </row>
    <row r="20" spans="1:17" ht="33.75" customHeight="1" x14ac:dyDescent="0.2">
      <c r="A20" s="66">
        <v>5</v>
      </c>
      <c r="B20" s="22" t="s">
        <v>43</v>
      </c>
      <c r="C20" s="67"/>
      <c r="D20" s="63"/>
      <c r="E20" s="63"/>
      <c r="F20" s="22" t="s">
        <v>26</v>
      </c>
      <c r="G20" s="29" t="s">
        <v>36</v>
      </c>
      <c r="H20" s="22" t="s">
        <v>26</v>
      </c>
      <c r="I20" s="68">
        <v>330</v>
      </c>
      <c r="J20" s="65"/>
      <c r="K20" s="24">
        <f t="shared" si="0"/>
        <v>0</v>
      </c>
      <c r="L20" s="25">
        <v>0.1</v>
      </c>
      <c r="M20" s="26">
        <f t="shared" si="1"/>
        <v>0</v>
      </c>
      <c r="N20" s="26">
        <f t="shared" si="2"/>
        <v>0</v>
      </c>
    </row>
    <row r="21" spans="1:17" ht="33.75" customHeight="1" x14ac:dyDescent="0.2">
      <c r="A21" s="66">
        <v>6</v>
      </c>
      <c r="B21" s="22" t="s">
        <v>44</v>
      </c>
      <c r="C21" s="67"/>
      <c r="D21" s="63"/>
      <c r="E21" s="63"/>
      <c r="F21" s="22" t="s">
        <v>26</v>
      </c>
      <c r="G21" s="29" t="s">
        <v>32</v>
      </c>
      <c r="H21" s="22" t="s">
        <v>26</v>
      </c>
      <c r="I21" s="68">
        <v>1830</v>
      </c>
      <c r="J21" s="65"/>
      <c r="K21" s="24">
        <f t="shared" si="0"/>
        <v>0</v>
      </c>
      <c r="L21" s="25">
        <v>0.1</v>
      </c>
      <c r="M21" s="26">
        <f t="shared" si="1"/>
        <v>0</v>
      </c>
      <c r="N21" s="26">
        <f t="shared" si="1"/>
        <v>0</v>
      </c>
    </row>
    <row r="22" spans="1:17" ht="33.75" customHeight="1" x14ac:dyDescent="0.2">
      <c r="A22" s="66">
        <v>7</v>
      </c>
      <c r="B22" s="27" t="s">
        <v>45</v>
      </c>
      <c r="C22" s="67"/>
      <c r="D22" s="63"/>
      <c r="E22" s="63"/>
      <c r="F22" s="22" t="s">
        <v>26</v>
      </c>
      <c r="G22" s="29" t="s">
        <v>37</v>
      </c>
      <c r="H22" s="22" t="s">
        <v>26</v>
      </c>
      <c r="I22" s="68">
        <v>90</v>
      </c>
      <c r="J22" s="65"/>
      <c r="K22" s="24">
        <f t="shared" si="0"/>
        <v>0</v>
      </c>
      <c r="L22" s="25">
        <v>0.1</v>
      </c>
      <c r="M22" s="26">
        <f t="shared" si="1"/>
        <v>0</v>
      </c>
      <c r="N22" s="26">
        <f t="shared" si="1"/>
        <v>0</v>
      </c>
    </row>
    <row r="23" spans="1:17" ht="33.75" customHeight="1" x14ac:dyDescent="0.2">
      <c r="A23" s="66">
        <v>8</v>
      </c>
      <c r="B23" s="27" t="s">
        <v>46</v>
      </c>
      <c r="C23" s="67"/>
      <c r="D23" s="63"/>
      <c r="E23" s="63"/>
      <c r="F23" s="22" t="s">
        <v>26</v>
      </c>
      <c r="G23" s="29" t="s">
        <v>38</v>
      </c>
      <c r="H23" s="22" t="s">
        <v>26</v>
      </c>
      <c r="I23" s="68">
        <v>600</v>
      </c>
      <c r="J23" s="65"/>
      <c r="K23" s="24">
        <f t="shared" si="0"/>
        <v>0</v>
      </c>
      <c r="L23" s="25">
        <v>0.1</v>
      </c>
      <c r="M23" s="26">
        <f t="shared" si="1"/>
        <v>0</v>
      </c>
      <c r="N23" s="26">
        <f t="shared" si="1"/>
        <v>0</v>
      </c>
    </row>
    <row r="24" spans="1:17" ht="33.75" customHeight="1" x14ac:dyDescent="0.2">
      <c r="A24" s="66">
        <v>9</v>
      </c>
      <c r="B24" s="27" t="s">
        <v>47</v>
      </c>
      <c r="C24" s="67"/>
      <c r="D24" s="63"/>
      <c r="E24" s="63"/>
      <c r="F24" s="22" t="s">
        <v>30</v>
      </c>
      <c r="G24" s="29" t="s">
        <v>39</v>
      </c>
      <c r="H24" s="27" t="s">
        <v>28</v>
      </c>
      <c r="I24" s="68">
        <v>5</v>
      </c>
      <c r="J24" s="65"/>
      <c r="K24" s="24">
        <f t="shared" si="0"/>
        <v>0</v>
      </c>
      <c r="L24" s="25">
        <v>0.1</v>
      </c>
      <c r="M24" s="26">
        <f t="shared" si="1"/>
        <v>0</v>
      </c>
      <c r="N24" s="26">
        <f t="shared" si="1"/>
        <v>0</v>
      </c>
    </row>
    <row r="25" spans="1:17" ht="33.75" customHeight="1" x14ac:dyDescent="0.2">
      <c r="A25" s="66">
        <v>10</v>
      </c>
      <c r="B25" s="27" t="s">
        <v>48</v>
      </c>
      <c r="C25" s="67"/>
      <c r="D25" s="63"/>
      <c r="E25" s="63"/>
      <c r="F25" s="22" t="s">
        <v>30</v>
      </c>
      <c r="G25" s="29" t="s">
        <v>40</v>
      </c>
      <c r="H25" s="27" t="s">
        <v>28</v>
      </c>
      <c r="I25" s="68">
        <v>54</v>
      </c>
      <c r="J25" s="65"/>
      <c r="K25" s="24">
        <f t="shared" si="0"/>
        <v>0</v>
      </c>
      <c r="L25" s="25">
        <v>0.1</v>
      </c>
      <c r="M25" s="26">
        <f t="shared" si="1"/>
        <v>0</v>
      </c>
      <c r="N25" s="26">
        <f t="shared" si="1"/>
        <v>0</v>
      </c>
    </row>
    <row r="26" spans="1:17" ht="33.75" customHeight="1" x14ac:dyDescent="0.2">
      <c r="A26" s="66">
        <v>11</v>
      </c>
      <c r="B26" s="27" t="s">
        <v>49</v>
      </c>
      <c r="C26" s="67"/>
      <c r="D26" s="63"/>
      <c r="E26" s="63"/>
      <c r="F26" s="22" t="s">
        <v>30</v>
      </c>
      <c r="G26" s="29" t="s">
        <v>41</v>
      </c>
      <c r="H26" s="27" t="s">
        <v>28</v>
      </c>
      <c r="I26" s="68">
        <v>28</v>
      </c>
      <c r="J26" s="65"/>
      <c r="K26" s="24">
        <f t="shared" si="0"/>
        <v>0</v>
      </c>
      <c r="L26" s="25">
        <v>0.1</v>
      </c>
      <c r="M26" s="26">
        <f t="shared" si="1"/>
        <v>0</v>
      </c>
      <c r="N26" s="26">
        <f t="shared" si="1"/>
        <v>0</v>
      </c>
    </row>
    <row r="27" spans="1:17" ht="33.75" customHeight="1" x14ac:dyDescent="0.2">
      <c r="A27" s="66">
        <v>12</v>
      </c>
      <c r="B27" s="27" t="s">
        <v>50</v>
      </c>
      <c r="C27" s="67"/>
      <c r="D27" s="63"/>
      <c r="E27" s="63"/>
      <c r="F27" s="22" t="s">
        <v>31</v>
      </c>
      <c r="G27" s="29" t="s">
        <v>42</v>
      </c>
      <c r="H27" s="22" t="s">
        <v>31</v>
      </c>
      <c r="I27" s="68">
        <v>360</v>
      </c>
      <c r="J27" s="65"/>
      <c r="K27" s="24">
        <f t="shared" ref="K27" si="3">J27*I27</f>
        <v>0</v>
      </c>
      <c r="L27" s="25">
        <v>0.1</v>
      </c>
      <c r="M27" s="26">
        <f t="shared" ref="M27" si="4">L27*K27</f>
        <v>0</v>
      </c>
      <c r="N27" s="26">
        <f t="shared" ref="N27" si="5">M27+K27</f>
        <v>0</v>
      </c>
    </row>
    <row r="28" spans="1:17" ht="30" customHeight="1" x14ac:dyDescent="0.2">
      <c r="A28" s="86" t="s">
        <v>20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8"/>
      <c r="M28" s="89">
        <f>SUM(K16:K27)</f>
        <v>0</v>
      </c>
      <c r="N28" s="90"/>
    </row>
    <row r="29" spans="1:17" ht="30" customHeight="1" x14ac:dyDescent="0.2">
      <c r="A29" s="86" t="s">
        <v>16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8"/>
      <c r="M29" s="83">
        <f>SUM(M16:M27)</f>
        <v>0</v>
      </c>
      <c r="N29" s="83"/>
    </row>
    <row r="30" spans="1:17" ht="30" customHeight="1" x14ac:dyDescent="0.2">
      <c r="A30" s="86" t="s">
        <v>21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8"/>
      <c r="M30" s="84">
        <f>M28+M29</f>
        <v>0</v>
      </c>
      <c r="N30" s="84"/>
    </row>
    <row r="31" spans="1:17" ht="15" customHeight="1" x14ac:dyDescent="0.2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2"/>
      <c r="N31" s="52"/>
    </row>
    <row r="32" spans="1:17" ht="40.5" customHeight="1" x14ac:dyDescent="0.2">
      <c r="A32" s="91" t="s">
        <v>67</v>
      </c>
      <c r="B32" s="91"/>
      <c r="C32" s="91"/>
      <c r="D32" s="91"/>
      <c r="E32" s="91"/>
      <c r="F32" s="91"/>
      <c r="G32" s="85" t="s">
        <v>69</v>
      </c>
      <c r="H32" s="85"/>
      <c r="I32" s="85"/>
      <c r="J32" s="85"/>
      <c r="K32" s="85"/>
      <c r="L32" s="85"/>
      <c r="M32" s="85"/>
      <c r="N32" s="85"/>
      <c r="O32" s="53"/>
      <c r="P32" s="53"/>
      <c r="Q32" s="53"/>
    </row>
    <row r="33" spans="1:14" ht="12.75" x14ac:dyDescent="0.2">
      <c r="A33" s="1"/>
      <c r="B33" s="2"/>
      <c r="C33" s="2"/>
      <c r="D33" s="2"/>
      <c r="E33" s="2"/>
      <c r="F33" s="2"/>
      <c r="G33" s="30"/>
      <c r="H33" s="30"/>
      <c r="I33" s="30"/>
      <c r="J33" s="30"/>
      <c r="K33" s="30"/>
      <c r="L33" s="30"/>
      <c r="M33" s="30"/>
      <c r="N33" s="30"/>
    </row>
    <row r="34" spans="1:14" ht="12.75" x14ac:dyDescent="0.2">
      <c r="A34" s="92" t="s">
        <v>68</v>
      </c>
      <c r="B34" s="92"/>
      <c r="C34" s="92"/>
      <c r="D34" s="92"/>
      <c r="E34" s="92"/>
      <c r="F34" s="2"/>
      <c r="G34" s="3"/>
      <c r="H34" s="4"/>
      <c r="I34" s="5"/>
      <c r="J34" s="6"/>
      <c r="K34" s="6"/>
      <c r="L34" s="6"/>
      <c r="M34" s="6"/>
      <c r="N34" s="6"/>
    </row>
    <row r="35" spans="1:14" ht="12.75" x14ac:dyDescent="0.2">
      <c r="A35" s="11"/>
      <c r="B35" s="69"/>
      <c r="C35" s="69"/>
      <c r="D35" s="69"/>
      <c r="E35" s="69"/>
      <c r="F35" s="69"/>
      <c r="G35" s="7"/>
      <c r="H35" s="8"/>
      <c r="I35" s="9"/>
      <c r="J35" s="80" t="s">
        <v>18</v>
      </c>
      <c r="K35" s="80"/>
      <c r="L35" s="80"/>
      <c r="M35" s="80"/>
      <c r="N35" s="80"/>
    </row>
    <row r="36" spans="1:14" ht="12.75" x14ac:dyDescent="0.2">
      <c r="A36" s="11"/>
      <c r="B36" s="70"/>
      <c r="C36" s="70"/>
      <c r="D36" s="70"/>
      <c r="E36" s="69"/>
      <c r="F36" s="69"/>
      <c r="G36" s="79" t="s">
        <v>19</v>
      </c>
      <c r="H36" s="79"/>
      <c r="I36" s="9"/>
      <c r="J36" s="81"/>
      <c r="K36" s="81"/>
      <c r="L36" s="81"/>
      <c r="M36" s="81"/>
      <c r="N36" s="81"/>
    </row>
    <row r="37" spans="1:14" ht="12.75" x14ac:dyDescent="0.2">
      <c r="A37" s="11"/>
      <c r="B37" s="70"/>
      <c r="C37" s="70"/>
      <c r="D37" s="70"/>
      <c r="E37" s="69"/>
      <c r="F37" s="69"/>
      <c r="G37" s="79"/>
      <c r="H37" s="79"/>
      <c r="I37" s="9"/>
      <c r="J37" s="82"/>
      <c r="K37" s="82"/>
      <c r="L37" s="82"/>
      <c r="M37" s="82"/>
      <c r="N37" s="82"/>
    </row>
    <row r="38" spans="1:14" ht="12.75" x14ac:dyDescent="0.2">
      <c r="A38" s="11"/>
      <c r="B38" s="70"/>
      <c r="C38" s="70"/>
      <c r="D38" s="70"/>
      <c r="E38" s="69"/>
      <c r="F38" s="69"/>
      <c r="G38" s="11"/>
      <c r="H38" s="11"/>
      <c r="I38" s="9"/>
      <c r="J38" s="12"/>
      <c r="K38" s="12"/>
      <c r="L38" s="12"/>
      <c r="M38" s="12"/>
      <c r="N38" s="12"/>
    </row>
    <row r="39" spans="1:14" x14ac:dyDescent="0.2">
      <c r="B39" s="59"/>
      <c r="C39" s="59"/>
      <c r="D39" s="59"/>
      <c r="G39" s="54"/>
      <c r="H39" s="54"/>
      <c r="J39" s="60"/>
      <c r="K39" s="60"/>
      <c r="L39" s="60"/>
      <c r="M39" s="60"/>
      <c r="N39" s="60"/>
    </row>
  </sheetData>
  <sheetProtection deleteColumns="0" deleteRows="0"/>
  <dataConsolidate/>
  <mergeCells count="22">
    <mergeCell ref="A28:L28"/>
    <mergeCell ref="M28:N28"/>
    <mergeCell ref="A32:F32"/>
    <mergeCell ref="A34:E34"/>
    <mergeCell ref="A30:L30"/>
    <mergeCell ref="A29:L29"/>
    <mergeCell ref="G36:H37"/>
    <mergeCell ref="J35:N35"/>
    <mergeCell ref="J36:N37"/>
    <mergeCell ref="M29:N29"/>
    <mergeCell ref="M30:N30"/>
    <mergeCell ref="G32:N32"/>
    <mergeCell ref="K7:N7"/>
    <mergeCell ref="K12:N12"/>
    <mergeCell ref="A1:N2"/>
    <mergeCell ref="A4:N5"/>
    <mergeCell ref="A7:D7"/>
    <mergeCell ref="K9:N9"/>
    <mergeCell ref="K10:N10"/>
    <mergeCell ref="K11:N11"/>
    <mergeCell ref="A9:D9"/>
    <mergeCell ref="A11:D11"/>
  </mergeCells>
  <phoneticPr fontId="4" type="noConversion"/>
  <pageMargins left="0.196850393700787" right="0.15748031496063" top="0.47" bottom="0.15748031496063" header="0.44" footer="0.15748031496063"/>
  <pageSetup paperSize="9" scale="75" orientation="landscape" horizontalDpi="4294967294" verticalDpi="4294967294" r:id="rId1"/>
  <headerFooter>
    <oddFooter>&amp;CСтрана &amp;P&amp;R&amp;P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A9" sqref="A9:M9"/>
    </sheetView>
  </sheetViews>
  <sheetFormatPr defaultRowHeight="15" x14ac:dyDescent="0.25"/>
  <cols>
    <col min="1" max="1" width="11.140625" bestFit="1" customWidth="1"/>
  </cols>
  <sheetData>
    <row r="1" spans="1:14" x14ac:dyDescent="0.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79.5" customHeight="1" x14ac:dyDescent="0.25">
      <c r="A2" s="95" t="s">
        <v>64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28.5" customHeight="1" x14ac:dyDescent="0.25">
      <c r="A4" s="93" t="s">
        <v>54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4" ht="6.75" customHeight="1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ht="68.25" customHeight="1" x14ac:dyDescent="0.25">
      <c r="A6" s="95" t="s">
        <v>55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</row>
    <row r="7" spans="1:14" ht="36" customHeight="1" x14ac:dyDescent="0.25">
      <c r="A7" s="93" t="s">
        <v>56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</row>
    <row r="8" spans="1:14" x14ac:dyDescent="0.25">
      <c r="A8" s="96" t="s">
        <v>57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</row>
    <row r="9" spans="1:14" ht="55.5" customHeight="1" x14ac:dyDescent="0.25">
      <c r="A9" s="94" t="s">
        <v>63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10"/>
    </row>
    <row r="10" spans="1:14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46.5" customHeight="1" x14ac:dyDescent="0.25">
      <c r="A11" s="95" t="s">
        <v>58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</row>
    <row r="12" spans="1:14" x14ac:dyDescent="0.25">
      <c r="A12" s="93" t="s">
        <v>59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</row>
    <row r="13" spans="1:14" x14ac:dyDescent="0.25">
      <c r="A13" s="96" t="s">
        <v>60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</row>
    <row r="14" spans="1:14" x14ac:dyDescent="0.25">
      <c r="A14" s="97" t="s">
        <v>61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</row>
    <row r="15" spans="1:14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32.25" customHeight="1" x14ac:dyDescent="0.25">
      <c r="A16" s="93" t="s">
        <v>62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</row>
    <row r="17" spans="1:14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</sheetData>
  <mergeCells count="11">
    <mergeCell ref="A2:N2"/>
    <mergeCell ref="A4:N4"/>
    <mergeCell ref="A6:N6"/>
    <mergeCell ref="A7:N7"/>
    <mergeCell ref="A8:N8"/>
    <mergeCell ref="A16:N16"/>
    <mergeCell ref="A9:M9"/>
    <mergeCell ref="A11:N11"/>
    <mergeCell ref="A12:N12"/>
    <mergeCell ref="A13:N13"/>
    <mergeCell ref="A14:N14"/>
  </mergeCells>
  <pageMargins left="0.19685039370078741" right="0.15748031496062992" top="0.11811023622047245" bottom="0.15748031496062992" header="0.11811023622047245" footer="0.15748031496062992"/>
  <pageSetup paperSize="9" orientation="landscape" horizontalDpi="4294967294" verticalDpi="4294967294" r:id="rId1"/>
  <headerFooter>
    <oddFooter>&amp;C1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Образац понуде</vt:lpstr>
      <vt:lpstr>Упутство</vt:lpstr>
      <vt:lpstr>'Образац понуде'!Print_Area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nadap</dc:creator>
  <cp:lastModifiedBy>Marija Atanasijevic</cp:lastModifiedBy>
  <cp:lastPrinted>2017-05-19T07:53:16Z</cp:lastPrinted>
  <dcterms:created xsi:type="dcterms:W3CDTF">2013-07-24T11:49:32Z</dcterms:created>
  <dcterms:modified xsi:type="dcterms:W3CDTF">2017-05-19T08:03:49Z</dcterms:modified>
</cp:coreProperties>
</file>