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rs medical- specifikacija" sheetId="1" r:id="rId1"/>
    <sheet name="Stars medical - Obrazac KVI" sheetId="2" r:id="rId2"/>
  </sheets>
  <definedNames>
    <definedName name="_xlnm.Print_Area" localSheetId="1">'Stars medical - Obrazac KVI'!$A$1:$H$22</definedName>
    <definedName name="_xlnm.Print_Area" localSheetId="0">'Stars medical-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<sst xmlns="http://schemas.openxmlformats.org/spreadsheetml/2006/main" count="50" uniqueCount="48">
  <si>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</si>
  <si>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</si>
  <si>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</si>
  <si>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</si>
  <si>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</si>
  <si>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</si>
  <si>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</si>
  <si>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</si>
  <si>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</si>
  <si>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</si>
  <si>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</si>
  <si>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</si>
  <si>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</si>
  <si>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</si>
  <si>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</si>
  <si>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</si>
  <si>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</si>
  <si>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</si>
  <si>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</si>
  <si>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</si>
  <si>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</si>
  <si>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</si>
  <si>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</si>
  <si>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</si>
  <si>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</si>
  <si>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</si>
  <si>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</si>
  <si>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</si>
  <si>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</si>
  <si>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</si>
  <si>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</si>
  <si>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</si>
  <si>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</si>
  <si>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</si>
  <si>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</si>
  <si>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</si>
  <si>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 xml:space="preserve">ПРИЛОГ 1 УГОВОРА - СПЕЦИФИКАЦИЈА </t>
  </si>
  <si>
    <t>Износ ПДВ-а (20%)</t>
  </si>
  <si>
    <t>Stars medical</t>
  </si>
  <si>
    <t>404-1-110/18-8</t>
  </si>
  <si>
    <t xml:space="preserve">Балон катетери за 2018. годину </t>
  </si>
  <si>
    <t>Најнижа понуђена цена</t>
  </si>
  <si>
    <t>Назив добављача: Stars Medical d.o.o.</t>
  </si>
  <si>
    <t xml:space="preserve">НЕКОМПЛИЈАНТНИ балон катетери за ПОСТДИЛАТАЦИЈУ коронарних артерија (дијаметра 2,5 mm до 5 mm) (мерења се односе на балон дијаметра 3,0 mm) </t>
  </si>
  <si>
    <t>BKT18027</t>
  </si>
  <si>
    <t>NC-xx.xx-xx-RX</t>
  </si>
  <si>
    <t>SINOMEDICAL SCIENTIFIC TECHNOLOGY INC.</t>
  </si>
  <si>
    <t>Bravo NC Dilatation Catheter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</si>
</sst>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9" borderId="0" applyNumberFormat="0" applyBorder="0" applyAlignment="0" applyProtection="0"/>
    <xf numFmtId="0" fontId="0" fillId="21" borderId="0" applyNumberFormat="0" applyBorder="0" applyAlignment="0" applyProtection="0"/>
    <xf numFmtId="0" fontId="26" fillId="15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43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26" borderId="0" applyNumberFormat="0" applyBorder="0" applyAlignment="0" applyProtection="0"/>
    <xf numFmtId="0" fontId="27" fillId="17" borderId="0" applyNumberFormat="0" applyBorder="0" applyAlignment="0" applyProtection="0"/>
    <xf numFmtId="0" fontId="43" fillId="27" borderId="0" applyNumberFormat="0" applyBorder="0" applyAlignment="0" applyProtection="0"/>
    <xf numFmtId="0" fontId="27" fillId="19" borderId="0" applyNumberFormat="0" applyBorder="0" applyAlignment="0" applyProtection="0"/>
    <xf numFmtId="0" fontId="43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30" borderId="0" applyNumberFormat="0" applyBorder="0" applyAlignment="0" applyProtection="0"/>
    <xf numFmtId="0" fontId="27" fillId="31" borderId="0" applyNumberFormat="0" applyBorder="0" applyAlignment="0" applyProtection="0"/>
    <xf numFmtId="0" fontId="43" fillId="32" borderId="0" applyNumberFormat="0" applyBorder="0" applyAlignment="0" applyProtection="0"/>
    <xf numFmtId="0" fontId="27" fillId="33" borderId="0" applyNumberFormat="0" applyBorder="0" applyAlignment="0" applyProtection="0"/>
    <xf numFmtId="0" fontId="43" fillId="34" borderId="0" applyNumberFormat="0" applyBorder="0" applyAlignment="0" applyProtection="0"/>
    <xf numFmtId="0" fontId="27" fillId="35" borderId="0" applyNumberFormat="0" applyBorder="0" applyAlignment="0" applyProtection="0"/>
    <xf numFmtId="0" fontId="43" fillId="36" borderId="0" applyNumberFormat="0" applyBorder="0" applyAlignment="0" applyProtection="0"/>
    <xf numFmtId="0" fontId="27" fillId="37" borderId="0" applyNumberFormat="0" applyBorder="0" applyAlignment="0" applyProtection="0"/>
    <xf numFmtId="0" fontId="43" fillId="38" borderId="0" applyNumberFormat="0" applyBorder="0" applyAlignment="0" applyProtection="0"/>
    <xf numFmtId="0" fontId="27" fillId="39" borderId="0" applyNumberFormat="0" applyBorder="0" applyAlignment="0" applyProtection="0"/>
    <xf numFmtId="0" fontId="43" fillId="40" borderId="0" applyNumberFormat="0" applyBorder="0" applyAlignment="0" applyProtection="0"/>
    <xf numFmtId="0" fontId="27" fillId="29" borderId="0" applyNumberFormat="0" applyBorder="0" applyAlignment="0" applyProtection="0"/>
    <xf numFmtId="0" fontId="43" fillId="41" borderId="0" applyNumberFormat="0" applyBorder="0" applyAlignment="0" applyProtection="0"/>
    <xf numFmtId="0" fontId="27" fillId="31" borderId="0" applyNumberFormat="0" applyBorder="0" applyAlignment="0" applyProtection="0"/>
    <xf numFmtId="0" fontId="43" fillId="42" borderId="0" applyNumberFormat="0" applyBorder="0" applyAlignment="0" applyProtection="0"/>
    <xf numFmtId="0" fontId="27" fillId="43" borderId="0" applyNumberFormat="0" applyBorder="0" applyAlignment="0" applyProtection="0"/>
    <xf numFmtId="0" fontId="44" fillId="44" borderId="0" applyNumberFormat="0" applyBorder="0" applyAlignment="0" applyProtection="0"/>
    <xf numFmtId="0" fontId="28" fillId="5" borderId="0" applyNumberFormat="0" applyBorder="0" applyAlignment="0" applyProtection="0"/>
    <xf numFmtId="0" fontId="45" fillId="45" borderId="1" applyNumberFormat="0" applyAlignment="0" applyProtection="0"/>
    <xf numFmtId="0" fontId="29" fillId="46" borderId="2" applyNumberFormat="0" applyAlignment="0" applyProtection="0"/>
    <xf numFmtId="0" fontId="46" fillId="47" borderId="3" applyNumberFormat="0" applyAlignment="0" applyProtection="0"/>
    <xf numFmtId="0" fontId="30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32" fillId="7" borderId="0" applyNumberFormat="0" applyBorder="0" applyAlignment="0" applyProtection="0"/>
    <xf numFmtId="0" fontId="49" fillId="0" borderId="5" applyNumberFormat="0" applyFill="0" applyAlignment="0" applyProtection="0"/>
    <xf numFmtId="0" fontId="33" fillId="0" borderId="6" applyNumberFormat="0" applyFill="0" applyAlignment="0" applyProtection="0"/>
    <xf numFmtId="0" fontId="50" fillId="0" borderId="7" applyNumberFormat="0" applyFill="0" applyAlignment="0" applyProtection="0"/>
    <xf numFmtId="0" fontId="34" fillId="0" borderId="8" applyNumberFormat="0" applyFill="0" applyAlignment="0" applyProtection="0"/>
    <xf numFmtId="0" fontId="51" fillId="0" borderId="9" applyNumberFormat="0" applyFill="0" applyAlignment="0" applyProtection="0"/>
    <xf numFmtId="0" fontId="35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50" borderId="1" applyNumberFormat="0" applyAlignment="0" applyProtection="0"/>
    <xf numFmtId="0" fontId="36" fillId="13" borderId="2" applyNumberFormat="0" applyAlignment="0" applyProtection="0"/>
    <xf numFmtId="0" fontId="53" fillId="0" borderId="11" applyNumberFormat="0" applyFill="0" applyAlignment="0" applyProtection="0"/>
    <xf numFmtId="0" fontId="37" fillId="0" borderId="12" applyNumberFormat="0" applyFill="0" applyAlignment="0" applyProtection="0"/>
    <xf numFmtId="0" fontId="54" fillId="51" borderId="0" applyNumberFormat="0" applyBorder="0" applyAlignment="0" applyProtection="0"/>
    <xf numFmtId="0" fontId="38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40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19" xfId="0" applyFont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1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2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3" fillId="0" borderId="19" xfId="94" applyNumberFormat="1" applyFont="1" applyBorder="1" applyAlignment="1">
      <alignment horizontal="center" vertical="center" wrapText="1"/>
      <protection/>
    </xf>
    <xf numFmtId="0" fontId="61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0" fontId="59" fillId="57" borderId="19" xfId="0" applyFont="1" applyFill="1" applyBorder="1" applyAlignment="1">
      <alignment horizontal="right" vertical="center" wrapText="1"/>
    </xf>
    <xf numFmtId="0" fontId="60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3" fontId="61" fillId="57" borderId="19" xfId="0" applyNumberFormat="1" applyFont="1" applyFill="1" applyBorder="1" applyAlignment="1">
      <alignment horizontal="center" vertical="center"/>
    </xf>
    <xf numFmtId="4" fontId="61" fillId="0" borderId="19" xfId="0" applyNumberFormat="1" applyFont="1" applyBorder="1" applyAlignment="1">
      <alignment horizontal="right" vertical="center"/>
    </xf>
    <xf numFmtId="4" fontId="61" fillId="55" borderId="19" xfId="0" applyNumberFormat="1" applyFont="1" applyFill="1" applyBorder="1" applyAlignment="1">
      <alignment horizontal="right" vertical="center"/>
    </xf>
    <xf numFmtId="0" fontId="60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5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7" fillId="0" borderId="19" xfId="95" applyFont="1" applyFill="1" applyBorder="1" applyAlignment="1">
      <alignment horizontal="center" vertical="center" wrapText="1"/>
      <protection/>
    </xf>
    <xf numFmtId="0" fontId="64" fillId="0" borderId="19" xfId="95" applyFont="1" applyBorder="1" applyAlignment="1">
      <alignment horizontal="center" vertical="center"/>
      <protection/>
    </xf>
    <xf numFmtId="0" fontId="2" fillId="0" borderId="19" xfId="95" applyFont="1" applyFill="1" applyBorder="1" applyAlignment="1">
      <alignment horizontal="center" vertical="center" wrapText="1"/>
      <protection/>
    </xf>
    <xf numFmtId="0" fontId="61" fillId="0" borderId="19" xfId="95" applyFont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1:5" ht="12.75">
      <c r="A4" s="39" t="s">
        <v>42</v>
      </c>
      <c r="B4" s="39"/>
      <c r="C4" s="39"/>
      <c r="D4" s="39"/>
      <c r="E4" s="29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35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s="1" customFormat="1" ht="60" customHeight="1">
      <c r="A7" s="2">
        <v>5</v>
      </c>
      <c r="B7" s="43" t="s">
        <v>43</v>
      </c>
      <c r="C7" s="44" t="s">
        <v>44</v>
      </c>
      <c r="D7" s="47" t="s">
        <v>47</v>
      </c>
      <c r="E7" s="45" t="s">
        <v>45</v>
      </c>
      <c r="F7" s="46" t="s">
        <v>46</v>
      </c>
      <c r="G7" s="30" t="s">
        <v>34</v>
      </c>
      <c r="H7" s="31"/>
      <c r="I7" s="28">
        <v>4250</v>
      </c>
      <c r="J7" s="32">
        <v>4185</v>
      </c>
      <c r="K7" s="28">
        <f>H7*I7</f>
        <v>0</v>
      </c>
      <c r="L7" s="34">
        <f>H7*J7</f>
        <v>0</v>
      </c>
      <c r="M7" s="33">
        <v>5</v>
      </c>
    </row>
    <row r="8" spans="1:13" ht="21.75" customHeight="1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26"/>
      <c r="L8" s="35">
        <f>SUM(L7)</f>
        <v>0</v>
      </c>
      <c r="M8" s="24">
        <v>0.2</v>
      </c>
    </row>
    <row r="9" spans="1:12" ht="18.75" customHeight="1">
      <c r="A9" s="36" t="s">
        <v>37</v>
      </c>
      <c r="B9" s="36"/>
      <c r="C9" s="36"/>
      <c r="D9" s="36"/>
      <c r="E9" s="36"/>
      <c r="F9" s="36"/>
      <c r="G9" s="36"/>
      <c r="H9" s="36"/>
      <c r="I9" s="36"/>
      <c r="J9" s="36"/>
      <c r="K9" s="27"/>
      <c r="L9" s="35">
        <f>L8*M8</f>
        <v>0</v>
      </c>
    </row>
    <row r="10" spans="1:12" ht="18" customHeight="1">
      <c r="A10" s="36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27"/>
      <c r="L10" s="35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1" sqref="E1:N1638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38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39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SUM('Stars medical- specifikacija'!K7:K7)</f>
        <v>0</v>
      </c>
      <c r="F6" s="15">
        <f>SUM('Stars medical- specifikacija'!L7:L7)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40" t="s">
        <v>18</v>
      </c>
      <c r="F7" s="41"/>
      <c r="G7" s="42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5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41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40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2018-07-31T07:42:27Z</dcterms:modified>
  <cp:category/>
  <cp:version/>
  <cp:contentType/>
  <cp:contentStatus/>
</cp:coreProperties>
</file>