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бразац понуде" sheetId="1" r:id="rId1"/>
    <sheet name="Упутство" sheetId="2" r:id="rId2"/>
  </sheets>
  <definedNames>
    <definedName name="_xlnm.Print_Area" localSheetId="0">'Образац понуде'!$A$1:$N$38</definedName>
    <definedName name="_xlnm.Print_Area" localSheetId="1">'Упутство'!$A$1:$M$14</definedName>
    <definedName name="_xlnm.Print_Titles" localSheetId="0">'Образац понуде'!$13:$13</definedName>
  </definedNames>
  <calcPr fullCalcOnLoad="1"/>
</workbook>
</file>

<file path=xl/sharedStrings.xml><?xml version="1.0" encoding="utf-8"?>
<sst xmlns="http://schemas.openxmlformats.org/spreadsheetml/2006/main" count="88" uniqueCount="73">
  <si>
    <t>rastvor za injekciju</t>
  </si>
  <si>
    <t>prašak i rastvarač za rastvor za injekciju</t>
  </si>
  <si>
    <t>bočica</t>
  </si>
  <si>
    <t>injekcioni špric</t>
  </si>
  <si>
    <t>200 mg</t>
  </si>
  <si>
    <t>100 mg</t>
  </si>
  <si>
    <t>50 mg</t>
  </si>
  <si>
    <t>10 mg</t>
  </si>
  <si>
    <t>500 mg</t>
  </si>
  <si>
    <t>1000 mg</t>
  </si>
  <si>
    <t>Назив понуђача:</t>
  </si>
  <si>
    <t>Седиште понуђача:</t>
  </si>
  <si>
    <t>Број понуде:</t>
  </si>
  <si>
    <t>Датум понуде:</t>
  </si>
  <si>
    <t>Матични број понуђача:</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</si>
  <si>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</si>
  <si>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</si>
  <si>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</si>
  <si>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</si>
  <si>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</si>
  <si>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</si>
  <si>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</si>
  <si>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</si>
  <si>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 уз понуду достави, у електронском облику (ексел фајл), на CD/DVD-у или USB-у, непотписану копију попуњеног обрасца понуде.</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</si>
  <si>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t>
  </si>
  <si>
    <t>Рок испоруке износи  _________________ од дана пријема писменог захтева купца/крајњег корисника Фонда за СОВО.</t>
  </si>
  <si>
    <t>Број партије</t>
  </si>
  <si>
    <t>Назив партије</t>
  </si>
  <si>
    <t>ЈКЛ</t>
  </si>
  <si>
    <t>Заштићени назив понуђеног добра</t>
  </si>
  <si>
    <t>Произвођач</t>
  </si>
  <si>
    <t>Фармацеутски облик</t>
  </si>
  <si>
    <t>Јачина лека</t>
  </si>
  <si>
    <t>Јединица мере</t>
  </si>
  <si>
    <t>Количина</t>
  </si>
  <si>
    <t>Јединична цена</t>
  </si>
  <si>
    <t>Укупна цена без ПДВ-а</t>
  </si>
  <si>
    <t>Стопа ПДВ-а</t>
  </si>
  <si>
    <t>Износ ПДВ-а</t>
  </si>
  <si>
    <t>Укупна цена са ПДВ-ом</t>
  </si>
  <si>
    <t>УКУПНА ВРЕДНОСТ ПОНУДЕ БЕЗ ПДВ-а</t>
  </si>
  <si>
    <t>УКУПНА ВРЕДНОСТ ПОНУДЕ СА ПДВ-ом</t>
  </si>
  <si>
    <t>ИЗНОС ПДВ-а</t>
  </si>
  <si>
    <t>20 mg</t>
  </si>
  <si>
    <t>daunorubicin</t>
  </si>
  <si>
    <t>epirubicin, 10 mg i 50 mg</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</si>
  <si>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</si>
  <si>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За партије које се састоје из више ставки понуђач мора да понуди све тражене јачине лека од истог произвођача у оквиру једне партије.</t>
  </si>
  <si>
    <t>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t>
  </si>
  <si>
    <t>rastvor za injekciju/infuziju/ koncentrat za rastvor za injekciju/infuziju</t>
  </si>
  <si>
    <r>
      <t>ПРИЛО</t>
    </r>
    <r>
      <rPr>
        <b/>
        <sz val="9"/>
        <rFont val="Arial"/>
        <family val="2"/>
      </rPr>
      <t>Г В</t>
    </r>
    <r>
      <rPr>
        <b/>
        <sz val="9"/>
        <color indexed="8"/>
        <rFont val="Arial"/>
        <family val="2"/>
      </rPr>
      <t xml:space="preserve"> - ОБРАЗАЦ БР. 4.1 - ПОНУДА ЗА ЈАВНУ НАБАВКУ ЦИТОСТАТИKA СА ЛИСТЕ Б И ЛИСТЕ Д ЛИСТЕ ЛЕКОВА - ПОНОВЉЕНИ ПОСТУПАК, КОЈИ У СЕБИ САДРЖИ ОБРАЗАЦ СТРУКТУРЕ ЦЕНЕ СА УПУТСТВОМ КАКО ДА СЕ ПОПУНИ  </t>
    </r>
  </si>
  <si>
    <t>Укупно за партију 7</t>
  </si>
  <si>
    <t>Укупно за партију 8</t>
  </si>
  <si>
    <t>temozolomid 5 mg, 20 mg, 100 mg i 250 mg</t>
  </si>
  <si>
    <t>citarabin, 100 mg</t>
  </si>
  <si>
    <t>citarabin, 500 mg</t>
  </si>
  <si>
    <t>citarabin, 1000 mg</t>
  </si>
  <si>
    <t>fluorouracil, 500 mg</t>
  </si>
  <si>
    <t>epirubicin, 20 mg i 100 mg</t>
  </si>
  <si>
    <t>epirubicin 200 mg</t>
  </si>
  <si>
    <t>fluvestrant</t>
  </si>
  <si>
    <t>kapsula, tvrda</t>
  </si>
  <si>
    <t>5 mg, 20 mg, 100 mg i 250 mg</t>
  </si>
  <si>
    <t>kapsula</t>
  </si>
  <si>
    <t>prašak i rastvarač za rastvor za injekciju/rastvor za injekciju/infuziju</t>
  </si>
  <si>
    <t>injekcija/liofilizat za rastvor za infuziju</t>
  </si>
  <si>
    <t>rastvor za injekciju/infuziju</t>
  </si>
  <si>
    <t>250 mg/5 ml</t>
  </si>
  <si>
    <t>Рок испоруке износи _________________ од дана добијања законом неопходне документације за промет нерегистрованог лека. (овај рок испоруке попуњава понуђач који нуди лекове са Д Листе лекова за партије 2, 3 и 4)</t>
  </si>
  <si>
    <r>
      <t>Рок испоруке се уноси у сатима, при чему не може бити дужи од 72 h, oд дана пријема писменог захтева Купца/Крајњег корисника Фонда за СОВО.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лекове са Д Листе лекова за партије 2, 3 и 4</t>
    </r>
    <r>
      <rPr>
        <sz val="10"/>
        <color indexed="8"/>
        <rFont val="Arial"/>
        <family val="2"/>
      </rPr>
      <t>.</t>
    </r>
  </si>
  <si>
    <t>- достави као своју понуду попуњен, одштампан и потписан образац понуде;</t>
  </si>
  <si>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</si>
  <si>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r>
      <t>Поводом позива за подношење понуде б</t>
    </r>
    <r>
      <rPr>
        <sz val="9"/>
        <rFont val="Arial"/>
        <family val="2"/>
      </rPr>
      <t>р. 404-1-44/19-7</t>
    </r>
    <r>
      <rPr>
        <sz val="9"/>
        <rFont val="Arial"/>
        <family val="2"/>
      </rPr>
      <t xml:space="preserve"> од </t>
    </r>
    <r>
      <rPr>
        <sz val="9"/>
        <rFont val="Arial"/>
        <family val="2"/>
      </rPr>
      <t xml:space="preserve">19.08.2019. године за јавну </t>
    </r>
    <r>
      <rPr>
        <sz val="9"/>
        <rFont val="Arial"/>
        <family val="2"/>
      </rPr>
      <t>набавку Цитостатика са Листе Б и Листе Д Листе лекова - поновљени поступак, бр. ЈН 404-1-110/19-47, објављеног  на Порталу јавних набавк</t>
    </r>
    <r>
      <rPr>
        <sz val="9"/>
        <rFont val="Arial"/>
        <family val="2"/>
      </rPr>
      <t>и дана 19.08.2019</t>
    </r>
    <r>
      <rPr>
        <sz val="9"/>
        <rFont val="Arial"/>
        <family val="2"/>
      </rPr>
      <t>. године, подносим понуду како следи:</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</si>
</sst>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dd\.mm\.yyyy;@"/>
    <numFmt numFmtId="183" formatCode="dd/mm/yyyy;@"/>
    <numFmt numFmtId="184" formatCode="0000000"/>
    <numFmt numFmtId="185" formatCode="#,##0.0"/>
    <numFmt numFmtId="186" formatCode="#,##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0.00000"/>
  </numFmts>
  <fonts count="53">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b/>
      <sz val="9"/>
      <color indexed="8"/>
      <name val="Arial"/>
      <family val="2"/>
    </font>
    <font>
      <sz val="9"/>
      <color indexed="8"/>
      <name val="Arial"/>
      <family val="2"/>
    </font>
    <font>
      <b/>
      <sz val="9"/>
      <name val="Arial"/>
      <family val="2"/>
    </font>
    <font>
      <sz val="9"/>
      <name val="Arial"/>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sz val="9"/>
      <color rgb="FF000000"/>
      <name val="Arial"/>
      <family val="2"/>
    </font>
    <font>
      <sz val="9"/>
      <color theme="1"/>
      <name val="Calibri"/>
      <family val="2"/>
    </font>
    <font>
      <b/>
      <sz val="9"/>
      <color theme="1"/>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2">
    <xf numFmtId="0" fontId="0" fillId="0" borderId="0" xfId="0" applyFont="1" applyAlignment="1">
      <alignment/>
    </xf>
    <xf numFmtId="0" fontId="47" fillId="0" borderId="0" xfId="0" applyFont="1" applyFill="1" applyAlignment="1">
      <alignment horizontal="center" vertical="center" wrapText="1"/>
    </xf>
    <xf numFmtId="0" fontId="48" fillId="0" borderId="0" xfId="101" applyFont="1" applyFill="1" applyBorder="1" applyAlignment="1" applyProtection="1">
      <alignment vertical="center" wrapText="1"/>
      <protection locked="0"/>
    </xf>
    <xf numFmtId="0" fontId="8" fillId="0" borderId="0" xfId="101" applyFont="1" applyFill="1" applyBorder="1" applyAlignment="1" applyProtection="1">
      <alignment vertical="center" wrapText="1"/>
      <protection locked="0"/>
    </xf>
    <xf numFmtId="0" fontId="9" fillId="0" borderId="0" xfId="0" applyFont="1" applyAlignment="1">
      <alignment/>
    </xf>
    <xf numFmtId="0" fontId="5" fillId="0" borderId="0" xfId="101" applyFont="1" applyFill="1" applyBorder="1" applyAlignment="1">
      <alignment horizontal="right" vertical="center" wrapText="1"/>
      <protection/>
    </xf>
    <xf numFmtId="0" fontId="47" fillId="0" borderId="10" xfId="115" applyFont="1" applyFill="1" applyBorder="1" applyAlignment="1">
      <alignment horizontal="center" vertical="center" wrapText="1"/>
      <protection/>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115" applyFont="1" applyFill="1" applyBorder="1" applyAlignment="1">
      <alignment horizontal="center" vertical="center" wrapText="1"/>
      <protection/>
    </xf>
    <xf numFmtId="3" fontId="7" fillId="33" borderId="10" xfId="115" applyNumberFormat="1" applyFont="1" applyFill="1" applyBorder="1" applyAlignment="1">
      <alignment horizontal="center" vertical="center" wrapText="1"/>
      <protection/>
    </xf>
    <xf numFmtId="0" fontId="47" fillId="0" borderId="10" xfId="115" applyFont="1" applyBorder="1" applyAlignment="1">
      <alignment horizontal="center" vertical="center" wrapText="1"/>
      <protection/>
    </xf>
    <xf numFmtId="0" fontId="5" fillId="0" borderId="0" xfId="101"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49" fillId="0" borderId="10" xfId="0" applyFont="1" applyBorder="1" applyAlignment="1">
      <alignment horizontal="center" vertical="center" wrapText="1"/>
    </xf>
    <xf numFmtId="0" fontId="50" fillId="0" borderId="0" xfId="0" applyFont="1" applyAlignment="1">
      <alignment horizontal="center" vertical="center"/>
    </xf>
    <xf numFmtId="0" fontId="47" fillId="0" borderId="0" xfId="0" applyFont="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wrapText="1"/>
    </xf>
    <xf numFmtId="0" fontId="48" fillId="0" borderId="0" xfId="0" applyFont="1" applyAlignment="1">
      <alignment horizontal="center" vertical="center" wrapText="1"/>
    </xf>
    <xf numFmtId="0" fontId="8" fillId="0" borderId="0" xfId="0" applyFont="1" applyAlignment="1">
      <alignment horizontal="center" vertical="center" wrapText="1"/>
    </xf>
    <xf numFmtId="0" fontId="50" fillId="0" borderId="0" xfId="0" applyFont="1" applyFill="1" applyAlignment="1">
      <alignment horizontal="center" vertical="center"/>
    </xf>
    <xf numFmtId="0" fontId="6" fillId="0" borderId="0" xfId="0" applyFont="1" applyAlignment="1">
      <alignment vertical="top" wrapText="1"/>
    </xf>
    <xf numFmtId="0" fontId="48" fillId="0" borderId="0" xfId="0" applyFont="1" applyBorder="1" applyAlignment="1">
      <alignment horizontal="center" vertical="center" wrapText="1"/>
    </xf>
    <xf numFmtId="0" fontId="47" fillId="0" borderId="0" xfId="0" applyFont="1" applyBorder="1" applyAlignment="1">
      <alignment vertical="center" wrapText="1"/>
    </xf>
    <xf numFmtId="0" fontId="48"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Fill="1" applyAlignment="1">
      <alignment horizontal="center" vertical="center" wrapText="1"/>
    </xf>
    <xf numFmtId="0" fontId="6" fillId="0" borderId="0" xfId="0" applyNumberFormat="1" applyFont="1" applyBorder="1" applyAlignment="1" applyProtection="1">
      <alignment vertical="top" wrapText="1"/>
      <protection locked="0"/>
    </xf>
    <xf numFmtId="0" fontId="47" fillId="0" borderId="0" xfId="0" applyNumberFormat="1" applyFont="1" applyBorder="1" applyAlignment="1" applyProtection="1">
      <alignment vertical="center" wrapText="1"/>
      <protection locked="0"/>
    </xf>
    <xf numFmtId="0" fontId="48"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0" fontId="6" fillId="0" borderId="0" xfId="0" applyNumberFormat="1" applyFont="1" applyBorder="1" applyAlignment="1" applyProtection="1">
      <alignment horizontal="center" vertical="center"/>
      <protection locked="0"/>
    </xf>
    <xf numFmtId="0" fontId="6" fillId="0" borderId="0" xfId="0" applyFont="1" applyAlignment="1">
      <alignment horizontal="left" vertical="top" wrapText="1"/>
    </xf>
    <xf numFmtId="0" fontId="47"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top" wrapText="1"/>
    </xf>
    <xf numFmtId="0" fontId="6" fillId="0" borderId="0" xfId="0" applyFont="1" applyFill="1" applyAlignment="1">
      <alignment horizontal="left" vertical="top" wrapText="1"/>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51" fillId="0" borderId="0" xfId="0" applyFont="1" applyAlignment="1">
      <alignment horizontal="center" vertical="center"/>
    </xf>
    <xf numFmtId="0" fontId="48" fillId="0" borderId="10" xfId="0" applyFont="1" applyFill="1" applyBorder="1" applyAlignment="1">
      <alignment horizontal="center" vertical="center" wrapText="1"/>
    </xf>
    <xf numFmtId="4" fontId="48" fillId="0" borderId="10" xfId="0" applyNumberFormat="1" applyFont="1" applyFill="1" applyBorder="1" applyAlignment="1">
      <alignment horizontal="center" vertical="center" wrapText="1"/>
    </xf>
    <xf numFmtId="10" fontId="48" fillId="0" borderId="10" xfId="0" applyNumberFormat="1" applyFont="1" applyFill="1" applyBorder="1" applyAlignment="1">
      <alignment horizontal="center" vertical="center" wrapText="1"/>
    </xf>
    <xf numFmtId="0" fontId="48" fillId="0" borderId="0" xfId="0" applyFont="1" applyFill="1" applyAlignment="1">
      <alignment horizontal="center" vertical="center" wrapText="1"/>
    </xf>
    <xf numFmtId="4" fontId="48" fillId="0" borderId="0" xfId="0" applyNumberFormat="1" applyFont="1" applyFill="1" applyAlignment="1">
      <alignment horizontal="center" vertical="center" wrapText="1"/>
    </xf>
    <xf numFmtId="4" fontId="48" fillId="19" borderId="10" xfId="0" applyNumberFormat="1" applyFont="1" applyFill="1" applyBorder="1" applyAlignment="1">
      <alignment horizontal="center" vertical="center" wrapText="1"/>
    </xf>
    <xf numFmtId="3" fontId="8" fillId="0" borderId="10" xfId="62"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4" fontId="48" fillId="0" borderId="10" xfId="0" applyNumberFormat="1" applyFont="1" applyFill="1" applyBorder="1" applyAlignment="1">
      <alignment horizontal="center" vertical="center" wrapText="1"/>
    </xf>
    <xf numFmtId="4" fontId="48" fillId="0" borderId="0" xfId="0" applyNumberFormat="1" applyFont="1" applyFill="1" applyBorder="1" applyAlignment="1">
      <alignment horizontal="center" vertical="center" wrapText="1"/>
    </xf>
    <xf numFmtId="0" fontId="48" fillId="0" borderId="0" xfId="0" applyFont="1" applyFill="1" applyAlignment="1">
      <alignment horizontal="left" vertical="center" wrapText="1"/>
    </xf>
    <xf numFmtId="4" fontId="48" fillId="0" borderId="0" xfId="0" applyNumberFormat="1" applyFont="1" applyAlignment="1">
      <alignment horizontal="center" vertical="center"/>
    </xf>
    <xf numFmtId="4" fontId="48"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10" fontId="6" fillId="0" borderId="0" xfId="0" applyNumberFormat="1" applyFont="1" applyFill="1" applyAlignment="1">
      <alignment horizontal="center" vertical="center"/>
    </xf>
    <xf numFmtId="0" fontId="9" fillId="0" borderId="0" xfId="0" applyFont="1" applyFill="1" applyAlignment="1">
      <alignment/>
    </xf>
    <xf numFmtId="3" fontId="9" fillId="0" borderId="0" xfId="0" applyNumberFormat="1" applyFont="1" applyFill="1" applyAlignment="1">
      <alignment/>
    </xf>
    <xf numFmtId="0" fontId="9" fillId="0" borderId="0" xfId="0" applyFont="1" applyFill="1" applyBorder="1" applyAlignment="1">
      <alignment/>
    </xf>
    <xf numFmtId="49" fontId="6" fillId="0" borderId="0" xfId="101" applyNumberFormat="1" applyFont="1" applyFill="1" applyAlignment="1">
      <alignment horizontal="center" vertical="center" wrapText="1"/>
      <protection/>
    </xf>
    <xf numFmtId="0" fontId="6" fillId="0" borderId="0" xfId="101" applyFont="1" applyFill="1" applyAlignment="1">
      <alignment horizontal="center" vertical="center" wrapText="1"/>
      <protection/>
    </xf>
    <xf numFmtId="0" fontId="6" fillId="0" borderId="0" xfId="101" applyFont="1" applyFill="1" applyAlignment="1">
      <alignment horizontal="center" vertical="center"/>
      <protection/>
    </xf>
    <xf numFmtId="3" fontId="6" fillId="0" borderId="0" xfId="101" applyNumberFormat="1" applyFont="1" applyFill="1" applyAlignment="1">
      <alignment horizontal="right" vertical="center"/>
      <protection/>
    </xf>
    <xf numFmtId="0" fontId="6" fillId="0" borderId="0" xfId="0" applyFont="1" applyFill="1" applyAlignment="1">
      <alignment horizontal="right" vertical="justify" wrapText="1"/>
    </xf>
    <xf numFmtId="49" fontId="6" fillId="0" borderId="0" xfId="0" applyNumberFormat="1" applyFont="1" applyFill="1" applyAlignment="1">
      <alignment horizontal="center" vertical="center" wrapText="1"/>
    </xf>
    <xf numFmtId="0" fontId="6" fillId="0" borderId="0" xfId="0" applyFont="1" applyFill="1" applyAlignment="1">
      <alignment horizontal="center" vertical="center"/>
    </xf>
    <xf numFmtId="3" fontId="6" fillId="0" borderId="0" xfId="0" applyNumberFormat="1" applyFont="1" applyFill="1" applyAlignment="1">
      <alignment horizontal="right" vertical="center"/>
    </xf>
    <xf numFmtId="0" fontId="42" fillId="0" borderId="0" xfId="0" applyFont="1" applyAlignment="1">
      <alignment wrapText="1"/>
    </xf>
    <xf numFmtId="0" fontId="8" fillId="34" borderId="10" xfId="62" applyFont="1" applyFill="1" applyBorder="1" applyAlignment="1">
      <alignment horizontal="center" vertical="center" wrapText="1"/>
      <protection/>
    </xf>
    <xf numFmtId="0" fontId="48" fillId="0" borderId="10" xfId="0" applyFont="1" applyBorder="1" applyAlignment="1">
      <alignment horizontal="center" vertical="center" wrapText="1"/>
    </xf>
    <xf numFmtId="0" fontId="48" fillId="0" borderId="10" xfId="0" applyNumberFormat="1" applyFont="1" applyFill="1" applyBorder="1" applyAlignment="1">
      <alignment horizontal="center" vertical="center" wrapText="1"/>
    </xf>
    <xf numFmtId="0" fontId="47" fillId="0" borderId="0" xfId="0" applyFont="1" applyFill="1" applyAlignment="1">
      <alignment horizontal="center" vertical="center" wrapText="1"/>
    </xf>
    <xf numFmtId="3" fontId="8" fillId="0" borderId="10" xfId="0" applyNumberFormat="1" applyFont="1" applyFill="1" applyBorder="1" applyAlignment="1">
      <alignment horizontal="center" vertical="center" wrapText="1"/>
    </xf>
    <xf numFmtId="0" fontId="42" fillId="0" borderId="0" xfId="0" applyFont="1" applyAlignment="1">
      <alignment/>
    </xf>
    <xf numFmtId="0" fontId="50" fillId="0" borderId="11" xfId="0" applyNumberFormat="1" applyFont="1" applyBorder="1" applyAlignment="1" applyProtection="1">
      <alignment horizontal="center"/>
      <protection locked="0"/>
    </xf>
    <xf numFmtId="0" fontId="6" fillId="0" borderId="12" xfId="0" applyFont="1" applyBorder="1" applyAlignment="1">
      <alignment horizontal="center" vertical="top" wrapText="1"/>
    </xf>
    <xf numFmtId="14" fontId="50" fillId="0" borderId="11" xfId="0" applyNumberFormat="1" applyFont="1" applyBorder="1" applyAlignment="1" applyProtection="1">
      <alignment horizontal="center"/>
      <protection locked="0"/>
    </xf>
    <xf numFmtId="0" fontId="6" fillId="0" borderId="11" xfId="0" applyNumberFormat="1" applyFont="1" applyFill="1" applyBorder="1" applyAlignment="1" applyProtection="1">
      <alignment horizontal="center" vertical="top" wrapText="1"/>
      <protection locked="0"/>
    </xf>
    <xf numFmtId="0" fontId="6" fillId="0" borderId="11" xfId="101" applyFont="1" applyFill="1" applyBorder="1" applyAlignment="1" applyProtection="1">
      <alignment horizontal="center" vertical="center" wrapText="1"/>
      <protection locked="0"/>
    </xf>
    <xf numFmtId="0" fontId="6" fillId="0" borderId="12" xfId="0" applyFont="1" applyFill="1" applyBorder="1" applyAlignment="1">
      <alignment horizontal="center" vertical="top" wrapText="1"/>
    </xf>
    <xf numFmtId="0" fontId="47"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top" wrapText="1"/>
    </xf>
    <xf numFmtId="0" fontId="6" fillId="0" borderId="11" xfId="0" applyNumberFormat="1" applyFont="1" applyBorder="1" applyAlignment="1" applyProtection="1">
      <alignment horizontal="center" vertical="top" wrapText="1"/>
      <protection locked="0"/>
    </xf>
    <xf numFmtId="0" fontId="6" fillId="0" borderId="0" xfId="0" applyFont="1" applyFill="1" applyBorder="1" applyAlignment="1">
      <alignment horizontal="center" vertical="justify" wrapText="1"/>
    </xf>
    <xf numFmtId="0" fontId="50" fillId="0" borderId="0" xfId="0" applyFont="1" applyAlignment="1">
      <alignment/>
    </xf>
    <xf numFmtId="0" fontId="50" fillId="0" borderId="11" xfId="0" applyFont="1" applyBorder="1" applyAlignment="1">
      <alignment/>
    </xf>
    <xf numFmtId="4" fontId="6" fillId="0" borderId="10" xfId="0" applyNumberFormat="1" applyFont="1" applyFill="1" applyBorder="1" applyAlignment="1">
      <alignment horizontal="right" vertical="center" wrapText="1"/>
    </xf>
    <xf numFmtId="0" fontId="6" fillId="0" borderId="0" xfId="101" applyFont="1" applyFill="1" applyBorder="1" applyAlignment="1">
      <alignment horizontal="left" vertical="center" wrapText="1"/>
      <protection/>
    </xf>
    <xf numFmtId="0" fontId="6" fillId="0" borderId="10" xfId="101" applyFont="1" applyFill="1" applyBorder="1" applyAlignment="1">
      <alignment horizontal="right" vertical="center" wrapText="1"/>
      <protection/>
    </xf>
    <xf numFmtId="0" fontId="6" fillId="0" borderId="13" xfId="101" applyFont="1" applyFill="1" applyBorder="1" applyAlignment="1">
      <alignment horizontal="right" vertical="center" wrapText="1"/>
      <protection/>
    </xf>
    <xf numFmtId="0" fontId="6" fillId="0" borderId="14" xfId="101" applyFont="1" applyFill="1" applyBorder="1" applyAlignment="1">
      <alignment horizontal="right" vertical="center" wrapText="1"/>
      <protection/>
    </xf>
    <xf numFmtId="0" fontId="6" fillId="0" borderId="15" xfId="101" applyFont="1" applyFill="1" applyBorder="1" applyAlignment="1">
      <alignment horizontal="right" vertical="center" wrapText="1"/>
      <protection/>
    </xf>
    <xf numFmtId="0" fontId="48" fillId="0" borderId="10" xfId="0" applyNumberFormat="1" applyFont="1" applyFill="1" applyBorder="1" applyAlignment="1">
      <alignment horizontal="center" vertical="center" wrapText="1"/>
    </xf>
    <xf numFmtId="0" fontId="48" fillId="0" borderId="16" xfId="54" applyFont="1" applyFill="1" applyBorder="1" applyAlignment="1" applyProtection="1">
      <alignment horizontal="center" vertical="center" wrapText="1"/>
      <protection/>
    </xf>
    <xf numFmtId="0" fontId="48" fillId="0" borderId="17" xfId="54" applyFont="1" applyFill="1" applyBorder="1" applyAlignment="1" applyProtection="1">
      <alignment horizontal="center" vertical="center" wrapText="1"/>
      <protection/>
    </xf>
    <xf numFmtId="0" fontId="8" fillId="34" borderId="10" xfId="62" applyFont="1" applyFill="1" applyBorder="1" applyAlignment="1">
      <alignment horizontal="center" vertical="center" wrapText="1"/>
      <protection/>
    </xf>
    <xf numFmtId="0" fontId="48" fillId="19" borderId="13" xfId="54" applyFont="1" applyFill="1" applyBorder="1" applyAlignment="1" applyProtection="1">
      <alignment horizontal="right" vertical="center" wrapText="1"/>
      <protection/>
    </xf>
    <xf numFmtId="0" fontId="48" fillId="19" borderId="14" xfId="54" applyFont="1" applyFill="1" applyBorder="1" applyAlignment="1" applyProtection="1">
      <alignment horizontal="right" vertical="center" wrapText="1"/>
      <protection/>
    </xf>
    <xf numFmtId="0" fontId="48" fillId="19" borderId="15" xfId="54" applyFont="1" applyFill="1" applyBorder="1" applyAlignment="1" applyProtection="1">
      <alignment horizontal="right" vertical="center" wrapText="1"/>
      <protection/>
    </xf>
    <xf numFmtId="0" fontId="8" fillId="34" borderId="16" xfId="62" applyFont="1" applyFill="1" applyBorder="1" applyAlignment="1">
      <alignment horizontal="center" vertical="center" wrapText="1"/>
      <protection/>
    </xf>
    <xf numFmtId="0" fontId="8" fillId="34" borderId="18" xfId="62" applyFont="1" applyFill="1" applyBorder="1" applyAlignment="1">
      <alignment horizontal="center" vertical="center" wrapText="1"/>
      <protection/>
    </xf>
    <xf numFmtId="49" fontId="6" fillId="0" borderId="0" xfId="101" applyNumberFormat="1" applyFont="1" applyFill="1" applyAlignment="1">
      <alignment horizontal="left" vertical="center" wrapText="1"/>
      <protection/>
    </xf>
    <xf numFmtId="0" fontId="6" fillId="0" borderId="0" xfId="0" applyFont="1" applyFill="1" applyAlignment="1">
      <alignment horizontal="center" vertical="justify" wrapText="1"/>
    </xf>
    <xf numFmtId="0" fontId="42" fillId="34" borderId="0" xfId="0" applyFont="1" applyFill="1" applyAlignment="1">
      <alignment horizontal="left"/>
    </xf>
    <xf numFmtId="49" fontId="42" fillId="34" borderId="0" xfId="0" applyNumberFormat="1" applyFont="1" applyFill="1" applyAlignment="1">
      <alignment horizontal="left"/>
    </xf>
    <xf numFmtId="0" fontId="42" fillId="34" borderId="0" xfId="0" applyFont="1" applyFill="1" applyAlignment="1">
      <alignment horizontal="left" wrapText="1"/>
    </xf>
    <xf numFmtId="0" fontId="52" fillId="0" borderId="0" xfId="0" applyFont="1" applyAlignment="1">
      <alignment horizontal="left" vertical="center"/>
    </xf>
    <xf numFmtId="0" fontId="42" fillId="34" borderId="0" xfId="0" applyNumberFormat="1" applyFont="1" applyFill="1" applyAlignment="1">
      <alignment horizontal="left" wrapText="1"/>
    </xf>
    <xf numFmtId="0" fontId="42" fillId="0" borderId="0" xfId="0" applyFont="1" applyAlignment="1">
      <alignment horizontal="center"/>
    </xf>
    <xf numFmtId="0" fontId="42" fillId="0" borderId="0" xfId="0" applyNumberFormat="1" applyFont="1" applyAlignment="1">
      <alignment horizontal="left" wrapText="1"/>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9"/>
  <sheetViews>
    <sheetView tabSelected="1" view="pageBreakPreview" zoomScaleSheetLayoutView="100" workbookViewId="0" topLeftCell="A7">
      <selection activeCell="E8" sqref="E8"/>
    </sheetView>
  </sheetViews>
  <sheetFormatPr defaultColWidth="9.140625" defaultRowHeight="15"/>
  <cols>
    <col min="1" max="1" width="6.8515625" style="44" customWidth="1"/>
    <col min="2" max="2" width="24.8515625" style="51" customWidth="1"/>
    <col min="3" max="3" width="10.57421875" style="44" customWidth="1"/>
    <col min="4" max="4" width="15.421875" style="44" customWidth="1"/>
    <col min="5" max="5" width="14.421875" style="44" customWidth="1"/>
    <col min="6" max="6" width="24.421875" style="44" customWidth="1"/>
    <col min="7" max="7" width="16.57421875" style="44" customWidth="1"/>
    <col min="8" max="8" width="12.140625" style="53" customWidth="1"/>
    <col min="9" max="9" width="13.57421875" style="54" customWidth="1"/>
    <col min="10" max="10" width="13.00390625" style="44" customWidth="1"/>
    <col min="11" max="12" width="13.140625" style="44" customWidth="1"/>
    <col min="13" max="13" width="13.57421875" style="44" customWidth="1"/>
    <col min="14" max="14" width="14.00390625" style="44" customWidth="1"/>
    <col min="15" max="15" width="9.140625" style="44" customWidth="1"/>
    <col min="16" max="16" width="24.421875" style="44" customWidth="1"/>
    <col min="17" max="17" width="15.57421875" style="44" customWidth="1"/>
    <col min="18" max="16384" width="9.140625" style="44" customWidth="1"/>
  </cols>
  <sheetData>
    <row r="1" spans="1:14" s="15" customFormat="1" ht="12">
      <c r="A1" s="80" t="s">
        <v>50</v>
      </c>
      <c r="B1" s="80"/>
      <c r="C1" s="80"/>
      <c r="D1" s="80"/>
      <c r="E1" s="80"/>
      <c r="F1" s="80"/>
      <c r="G1" s="80"/>
      <c r="H1" s="80"/>
      <c r="I1" s="80"/>
      <c r="J1" s="80"/>
      <c r="K1" s="80"/>
      <c r="L1" s="80"/>
      <c r="M1" s="80"/>
      <c r="N1" s="80"/>
    </row>
    <row r="2" spans="1:14" s="15" customFormat="1" ht="9.75" customHeight="1">
      <c r="A2" s="80"/>
      <c r="B2" s="80"/>
      <c r="C2" s="80"/>
      <c r="D2" s="80"/>
      <c r="E2" s="80"/>
      <c r="F2" s="80"/>
      <c r="G2" s="80"/>
      <c r="H2" s="80"/>
      <c r="I2" s="80"/>
      <c r="J2" s="80"/>
      <c r="K2" s="80"/>
      <c r="L2" s="80"/>
      <c r="M2" s="80"/>
      <c r="N2" s="80"/>
    </row>
    <row r="3" spans="1:14" s="15" customFormat="1" ht="12.75" customHeight="1">
      <c r="A3" s="81" t="s">
        <v>72</v>
      </c>
      <c r="B3" s="81"/>
      <c r="C3" s="81"/>
      <c r="D3" s="81"/>
      <c r="E3" s="81"/>
      <c r="F3" s="81"/>
      <c r="G3" s="81"/>
      <c r="H3" s="81"/>
      <c r="I3" s="81"/>
      <c r="J3" s="81"/>
      <c r="K3" s="81"/>
      <c r="L3" s="81"/>
      <c r="M3" s="81"/>
      <c r="N3" s="81"/>
    </row>
    <row r="4" spans="1:14" s="15" customFormat="1" ht="12">
      <c r="A4" s="81"/>
      <c r="B4" s="81"/>
      <c r="C4" s="81"/>
      <c r="D4" s="81"/>
      <c r="E4" s="81"/>
      <c r="F4" s="81"/>
      <c r="G4" s="81"/>
      <c r="H4" s="81"/>
      <c r="I4" s="81"/>
      <c r="J4" s="81"/>
      <c r="K4" s="81"/>
      <c r="L4" s="81"/>
      <c r="M4" s="81"/>
      <c r="N4" s="81"/>
    </row>
    <row r="5" spans="1:14" s="15" customFormat="1" ht="12">
      <c r="A5" s="71"/>
      <c r="B5" s="17"/>
      <c r="C5" s="18"/>
      <c r="D5" s="18"/>
      <c r="E5" s="18"/>
      <c r="F5" s="18"/>
      <c r="G5" s="18"/>
      <c r="H5" s="19"/>
      <c r="I5" s="20"/>
      <c r="J5" s="18"/>
      <c r="K5" s="21"/>
      <c r="L5" s="21"/>
      <c r="M5" s="21"/>
      <c r="N5" s="21"/>
    </row>
    <row r="6" spans="1:14" s="15" customFormat="1" ht="12.75" customHeight="1">
      <c r="A6" s="83" t="s">
        <v>10</v>
      </c>
      <c r="B6" s="83"/>
      <c r="C6" s="83"/>
      <c r="D6" s="22"/>
      <c r="E6" s="23"/>
      <c r="F6" s="23"/>
      <c r="G6" s="24"/>
      <c r="H6" s="25"/>
      <c r="I6" s="26"/>
      <c r="K6" s="82" t="s">
        <v>11</v>
      </c>
      <c r="L6" s="82"/>
      <c r="M6" s="82"/>
      <c r="N6" s="82"/>
    </row>
    <row r="7" spans="1:14" s="15" customFormat="1" ht="19.5" customHeight="1">
      <c r="A7" s="84"/>
      <c r="B7" s="84"/>
      <c r="C7" s="84"/>
      <c r="D7" s="28"/>
      <c r="E7" s="23"/>
      <c r="F7" s="23"/>
      <c r="G7" s="29"/>
      <c r="H7" s="30"/>
      <c r="I7" s="31"/>
      <c r="J7" s="32"/>
      <c r="K7" s="77"/>
      <c r="L7" s="77"/>
      <c r="M7" s="77"/>
      <c r="N7" s="77"/>
    </row>
    <row r="8" spans="1:14" s="15" customFormat="1" ht="12.75" customHeight="1">
      <c r="A8" s="75" t="s">
        <v>12</v>
      </c>
      <c r="B8" s="75"/>
      <c r="C8" s="75"/>
      <c r="D8" s="33"/>
      <c r="E8" s="23"/>
      <c r="F8" s="23"/>
      <c r="G8" s="34"/>
      <c r="H8" s="25"/>
      <c r="I8" s="26"/>
      <c r="J8" s="35"/>
      <c r="K8" s="79" t="s">
        <v>14</v>
      </c>
      <c r="L8" s="79"/>
      <c r="M8" s="79"/>
      <c r="N8" s="79"/>
    </row>
    <row r="9" spans="1:14" s="15" customFormat="1" ht="19.5" customHeight="1">
      <c r="A9" s="74"/>
      <c r="B9" s="74"/>
      <c r="C9" s="74"/>
      <c r="D9" s="33"/>
      <c r="E9" s="23"/>
      <c r="F9" s="23"/>
      <c r="G9" s="34"/>
      <c r="H9" s="2"/>
      <c r="I9" s="3"/>
      <c r="J9" s="35"/>
      <c r="K9" s="78"/>
      <c r="L9" s="78"/>
      <c r="M9" s="78"/>
      <c r="N9" s="78"/>
    </row>
    <row r="10" spans="1:14" s="15" customFormat="1" ht="12.75" customHeight="1">
      <c r="A10" s="75" t="s">
        <v>13</v>
      </c>
      <c r="B10" s="75"/>
      <c r="C10" s="75"/>
      <c r="D10" s="33"/>
      <c r="E10" s="23"/>
      <c r="F10" s="23"/>
      <c r="G10" s="34"/>
      <c r="H10" s="25"/>
      <c r="I10" s="26"/>
      <c r="J10" s="35"/>
      <c r="K10" s="79" t="s">
        <v>15</v>
      </c>
      <c r="L10" s="79"/>
      <c r="M10" s="79"/>
      <c r="N10" s="79"/>
    </row>
    <row r="11" spans="1:14" s="15" customFormat="1" ht="19.5" customHeight="1">
      <c r="A11" s="76"/>
      <c r="B11" s="76"/>
      <c r="C11" s="76"/>
      <c r="D11" s="33"/>
      <c r="E11" s="23"/>
      <c r="F11" s="23"/>
      <c r="G11" s="34"/>
      <c r="H11" s="30"/>
      <c r="I11" s="31"/>
      <c r="J11" s="35"/>
      <c r="K11" s="77"/>
      <c r="L11" s="77"/>
      <c r="M11" s="77"/>
      <c r="N11" s="77"/>
    </row>
    <row r="12" spans="1:14" s="40" customFormat="1" ht="12.75" customHeight="1">
      <c r="A12" s="36"/>
      <c r="B12" s="37"/>
      <c r="C12" s="37"/>
      <c r="D12" s="37"/>
      <c r="E12" s="38"/>
      <c r="F12" s="38"/>
      <c r="G12" s="16"/>
      <c r="H12" s="19"/>
      <c r="I12" s="20"/>
      <c r="J12" s="16"/>
      <c r="K12" s="39"/>
      <c r="L12" s="39"/>
      <c r="M12" s="39"/>
      <c r="N12" s="39"/>
    </row>
    <row r="13" spans="1:16" s="1" customFormat="1" ht="31.5" customHeight="1">
      <c r="A13" s="6" t="s">
        <v>26</v>
      </c>
      <c r="B13" s="6" t="s">
        <v>27</v>
      </c>
      <c r="C13" s="6" t="s">
        <v>28</v>
      </c>
      <c r="D13" s="7" t="s">
        <v>29</v>
      </c>
      <c r="E13" s="6" t="s">
        <v>30</v>
      </c>
      <c r="F13" s="6" t="s">
        <v>31</v>
      </c>
      <c r="G13" s="8" t="s">
        <v>32</v>
      </c>
      <c r="H13" s="9" t="s">
        <v>33</v>
      </c>
      <c r="I13" s="10" t="s">
        <v>34</v>
      </c>
      <c r="J13" s="11" t="s">
        <v>35</v>
      </c>
      <c r="K13" s="8" t="s">
        <v>36</v>
      </c>
      <c r="L13" s="8" t="s">
        <v>37</v>
      </c>
      <c r="M13" s="8" t="s">
        <v>38</v>
      </c>
      <c r="N13" s="8" t="s">
        <v>39</v>
      </c>
      <c r="P13" s="40"/>
    </row>
    <row r="14" spans="1:17" ht="24" customHeight="1">
      <c r="A14" s="70">
        <v>1</v>
      </c>
      <c r="B14" s="68" t="s">
        <v>53</v>
      </c>
      <c r="C14" s="41"/>
      <c r="D14" s="41"/>
      <c r="E14" s="41"/>
      <c r="F14" s="68" t="s">
        <v>61</v>
      </c>
      <c r="G14" s="68" t="s">
        <v>62</v>
      </c>
      <c r="H14" s="68" t="s">
        <v>63</v>
      </c>
      <c r="I14" s="47">
        <v>1267675</v>
      </c>
      <c r="J14" s="42"/>
      <c r="K14" s="42">
        <f aca="true" t="shared" si="0" ref="K14:K21">J14*I14</f>
        <v>0</v>
      </c>
      <c r="L14" s="43">
        <v>0.1</v>
      </c>
      <c r="M14" s="42">
        <f aca="true" t="shared" si="1" ref="M14:M21">L14*K14</f>
        <v>0</v>
      </c>
      <c r="N14" s="42">
        <f aca="true" t="shared" si="2" ref="N14:N21">M14+K14</f>
        <v>0</v>
      </c>
      <c r="P14" s="45"/>
      <c r="Q14" s="45"/>
    </row>
    <row r="15" spans="1:17" ht="36">
      <c r="A15" s="70">
        <v>2</v>
      </c>
      <c r="B15" s="13" t="s">
        <v>54</v>
      </c>
      <c r="C15" s="41"/>
      <c r="D15" s="41"/>
      <c r="E15" s="41"/>
      <c r="F15" s="68" t="s">
        <v>64</v>
      </c>
      <c r="G15" s="13" t="s">
        <v>5</v>
      </c>
      <c r="H15" s="13" t="s">
        <v>2</v>
      </c>
      <c r="I15" s="47">
        <v>2350</v>
      </c>
      <c r="J15" s="42"/>
      <c r="K15" s="42">
        <f t="shared" si="0"/>
        <v>0</v>
      </c>
      <c r="L15" s="43">
        <v>0.1</v>
      </c>
      <c r="M15" s="42">
        <f t="shared" si="1"/>
        <v>0</v>
      </c>
      <c r="N15" s="42">
        <f t="shared" si="2"/>
        <v>0</v>
      </c>
      <c r="P15" s="45"/>
      <c r="Q15" s="45"/>
    </row>
    <row r="16" spans="1:17" ht="36">
      <c r="A16" s="70">
        <v>3</v>
      </c>
      <c r="B16" s="13" t="s">
        <v>55</v>
      </c>
      <c r="C16" s="41"/>
      <c r="D16" s="41"/>
      <c r="E16" s="41"/>
      <c r="F16" s="13" t="s">
        <v>64</v>
      </c>
      <c r="G16" s="14" t="s">
        <v>8</v>
      </c>
      <c r="H16" s="13" t="s">
        <v>2</v>
      </c>
      <c r="I16" s="47">
        <v>5550</v>
      </c>
      <c r="J16" s="42"/>
      <c r="K16" s="42">
        <f t="shared" si="0"/>
        <v>0</v>
      </c>
      <c r="L16" s="43">
        <v>0.1</v>
      </c>
      <c r="M16" s="42">
        <f t="shared" si="1"/>
        <v>0</v>
      </c>
      <c r="N16" s="42">
        <f t="shared" si="2"/>
        <v>0</v>
      </c>
      <c r="P16" s="45"/>
      <c r="Q16" s="45"/>
    </row>
    <row r="17" spans="1:17" ht="36">
      <c r="A17" s="70">
        <v>4</v>
      </c>
      <c r="B17" s="13" t="s">
        <v>56</v>
      </c>
      <c r="C17" s="41"/>
      <c r="D17" s="41"/>
      <c r="E17" s="41"/>
      <c r="F17" s="13" t="s">
        <v>64</v>
      </c>
      <c r="G17" s="14" t="s">
        <v>9</v>
      </c>
      <c r="H17" s="13" t="s">
        <v>2</v>
      </c>
      <c r="I17" s="47">
        <v>3750</v>
      </c>
      <c r="J17" s="42"/>
      <c r="K17" s="42">
        <f t="shared" si="0"/>
        <v>0</v>
      </c>
      <c r="L17" s="43">
        <v>0.1</v>
      </c>
      <c r="M17" s="42">
        <f t="shared" si="1"/>
        <v>0</v>
      </c>
      <c r="N17" s="42">
        <f t="shared" si="2"/>
        <v>0</v>
      </c>
      <c r="P17" s="45"/>
      <c r="Q17" s="45"/>
    </row>
    <row r="18" spans="1:17" ht="36">
      <c r="A18" s="70">
        <v>5</v>
      </c>
      <c r="B18" s="13" t="s">
        <v>57</v>
      </c>
      <c r="C18" s="41"/>
      <c r="D18" s="41"/>
      <c r="E18" s="41"/>
      <c r="F18" s="13" t="s">
        <v>49</v>
      </c>
      <c r="G18" s="14" t="s">
        <v>8</v>
      </c>
      <c r="H18" s="13" t="s">
        <v>2</v>
      </c>
      <c r="I18" s="47">
        <v>11000</v>
      </c>
      <c r="J18" s="42"/>
      <c r="K18" s="42">
        <f t="shared" si="0"/>
        <v>0</v>
      </c>
      <c r="L18" s="43">
        <v>0.1</v>
      </c>
      <c r="M18" s="42">
        <f t="shared" si="1"/>
        <v>0</v>
      </c>
      <c r="N18" s="42">
        <f t="shared" si="2"/>
        <v>0</v>
      </c>
      <c r="P18" s="45"/>
      <c r="Q18" s="45"/>
    </row>
    <row r="19" spans="1:17" ht="24" customHeight="1">
      <c r="A19" s="70">
        <v>6</v>
      </c>
      <c r="B19" s="13" t="s">
        <v>44</v>
      </c>
      <c r="C19" s="41"/>
      <c r="D19" s="41"/>
      <c r="E19" s="41"/>
      <c r="F19" s="68" t="s">
        <v>1</v>
      </c>
      <c r="G19" s="14" t="s">
        <v>43</v>
      </c>
      <c r="H19" s="13" t="s">
        <v>2</v>
      </c>
      <c r="I19" s="47">
        <v>1500</v>
      </c>
      <c r="J19" s="42"/>
      <c r="K19" s="42">
        <f t="shared" si="0"/>
        <v>0</v>
      </c>
      <c r="L19" s="43">
        <v>0.1</v>
      </c>
      <c r="M19" s="42">
        <f t="shared" si="1"/>
        <v>0</v>
      </c>
      <c r="N19" s="42">
        <f t="shared" si="2"/>
        <v>0</v>
      </c>
      <c r="P19" s="45"/>
      <c r="Q19" s="45"/>
    </row>
    <row r="20" spans="1:17" ht="26.25" customHeight="1">
      <c r="A20" s="94">
        <v>7</v>
      </c>
      <c r="B20" s="95" t="s">
        <v>45</v>
      </c>
      <c r="C20" s="41"/>
      <c r="D20" s="42"/>
      <c r="E20" s="41"/>
      <c r="F20" s="97" t="s">
        <v>65</v>
      </c>
      <c r="G20" s="13" t="s">
        <v>7</v>
      </c>
      <c r="H20" s="13" t="s">
        <v>2</v>
      </c>
      <c r="I20" s="47">
        <v>1165</v>
      </c>
      <c r="J20" s="42"/>
      <c r="K20" s="42">
        <f t="shared" si="0"/>
        <v>0</v>
      </c>
      <c r="L20" s="43">
        <v>0.1</v>
      </c>
      <c r="M20" s="42">
        <f t="shared" si="1"/>
        <v>0</v>
      </c>
      <c r="N20" s="42">
        <f t="shared" si="2"/>
        <v>0</v>
      </c>
      <c r="P20" s="45"/>
      <c r="Q20" s="45"/>
    </row>
    <row r="21" spans="1:17" ht="24.75" customHeight="1">
      <c r="A21" s="94"/>
      <c r="B21" s="96"/>
      <c r="C21" s="41"/>
      <c r="D21" s="42"/>
      <c r="E21" s="41"/>
      <c r="F21" s="97"/>
      <c r="G21" s="13" t="s">
        <v>6</v>
      </c>
      <c r="H21" s="13" t="s">
        <v>2</v>
      </c>
      <c r="I21" s="47">
        <v>2030</v>
      </c>
      <c r="J21" s="42"/>
      <c r="K21" s="42">
        <f t="shared" si="0"/>
        <v>0</v>
      </c>
      <c r="L21" s="43">
        <v>0.1</v>
      </c>
      <c r="M21" s="42">
        <f t="shared" si="1"/>
        <v>0</v>
      </c>
      <c r="N21" s="42">
        <f t="shared" si="2"/>
        <v>0</v>
      </c>
      <c r="P21" s="45"/>
      <c r="Q21" s="45"/>
    </row>
    <row r="22" spans="1:17" ht="19.5" customHeight="1">
      <c r="A22" s="94"/>
      <c r="B22" s="98" t="s">
        <v>51</v>
      </c>
      <c r="C22" s="99"/>
      <c r="D22" s="99"/>
      <c r="E22" s="99"/>
      <c r="F22" s="99"/>
      <c r="G22" s="99"/>
      <c r="H22" s="99"/>
      <c r="I22" s="99"/>
      <c r="J22" s="100"/>
      <c r="K22" s="46">
        <f>SUM(K20:K21)</f>
        <v>0</v>
      </c>
      <c r="L22" s="46"/>
      <c r="M22" s="46">
        <f>SUM(M20:M21)</f>
        <v>0</v>
      </c>
      <c r="N22" s="46">
        <f>SUM(N20:N21)</f>
        <v>0</v>
      </c>
      <c r="P22" s="45"/>
      <c r="Q22" s="45"/>
    </row>
    <row r="23" spans="1:17" ht="24" customHeight="1">
      <c r="A23" s="94">
        <v>8</v>
      </c>
      <c r="B23" s="95" t="s">
        <v>58</v>
      </c>
      <c r="C23" s="41"/>
      <c r="D23" s="42"/>
      <c r="E23" s="41"/>
      <c r="F23" s="101" t="s">
        <v>66</v>
      </c>
      <c r="G23" s="13" t="s">
        <v>43</v>
      </c>
      <c r="H23" s="13" t="s">
        <v>2</v>
      </c>
      <c r="I23" s="47">
        <v>565</v>
      </c>
      <c r="J23" s="42"/>
      <c r="K23" s="42">
        <f>J23*I23</f>
        <v>0</v>
      </c>
      <c r="L23" s="43">
        <v>0.1</v>
      </c>
      <c r="M23" s="42">
        <f>L23*K23</f>
        <v>0</v>
      </c>
      <c r="N23" s="42">
        <f>M23+K23</f>
        <v>0</v>
      </c>
      <c r="P23" s="45"/>
      <c r="Q23" s="45"/>
    </row>
    <row r="24" spans="1:17" ht="24" customHeight="1">
      <c r="A24" s="94"/>
      <c r="B24" s="96"/>
      <c r="C24" s="41"/>
      <c r="D24" s="42"/>
      <c r="E24" s="41"/>
      <c r="F24" s="102"/>
      <c r="G24" s="13" t="s">
        <v>5</v>
      </c>
      <c r="H24" s="13" t="s">
        <v>2</v>
      </c>
      <c r="I24" s="47">
        <v>1010</v>
      </c>
      <c r="J24" s="42"/>
      <c r="K24" s="42">
        <f>J24*I24</f>
        <v>0</v>
      </c>
      <c r="L24" s="43">
        <v>0.1</v>
      </c>
      <c r="M24" s="42">
        <f>L24*K24</f>
        <v>0</v>
      </c>
      <c r="N24" s="42">
        <f>M24+K24</f>
        <v>0</v>
      </c>
      <c r="P24" s="45"/>
      <c r="Q24" s="45"/>
    </row>
    <row r="25" spans="1:17" ht="19.5" customHeight="1">
      <c r="A25" s="94"/>
      <c r="B25" s="98" t="s">
        <v>52</v>
      </c>
      <c r="C25" s="99"/>
      <c r="D25" s="99"/>
      <c r="E25" s="99"/>
      <c r="F25" s="99"/>
      <c r="G25" s="99"/>
      <c r="H25" s="99"/>
      <c r="I25" s="99"/>
      <c r="J25" s="100"/>
      <c r="K25" s="46">
        <f>SUM(K23:K24)</f>
        <v>0</v>
      </c>
      <c r="L25" s="46"/>
      <c r="M25" s="46">
        <f>SUM(M23:M24)</f>
        <v>0</v>
      </c>
      <c r="N25" s="46">
        <f>SUM(N23:N24)</f>
        <v>0</v>
      </c>
      <c r="P25" s="45"/>
      <c r="Q25" s="45"/>
    </row>
    <row r="26" spans="1:17" ht="24" customHeight="1">
      <c r="A26" s="70">
        <v>9</v>
      </c>
      <c r="B26" s="13" t="s">
        <v>59</v>
      </c>
      <c r="C26" s="41"/>
      <c r="D26" s="42"/>
      <c r="E26" s="41"/>
      <c r="F26" s="13" t="s">
        <v>66</v>
      </c>
      <c r="G26" s="13" t="s">
        <v>4</v>
      </c>
      <c r="H26" s="13" t="s">
        <v>2</v>
      </c>
      <c r="I26" s="47">
        <v>10</v>
      </c>
      <c r="J26" s="42"/>
      <c r="K26" s="42">
        <f>J26*I26</f>
        <v>0</v>
      </c>
      <c r="L26" s="43">
        <v>0.1</v>
      </c>
      <c r="M26" s="42">
        <f>L26*K26</f>
        <v>0</v>
      </c>
      <c r="N26" s="42">
        <f>M26+K26</f>
        <v>0</v>
      </c>
      <c r="P26" s="45"/>
      <c r="Q26" s="45"/>
    </row>
    <row r="27" spans="1:17" ht="24" customHeight="1">
      <c r="A27" s="70">
        <v>10</v>
      </c>
      <c r="B27" s="13" t="s">
        <v>60</v>
      </c>
      <c r="C27" s="48"/>
      <c r="D27" s="49"/>
      <c r="E27" s="48"/>
      <c r="F27" s="69" t="s">
        <v>0</v>
      </c>
      <c r="G27" s="13" t="s">
        <v>67</v>
      </c>
      <c r="H27" s="13" t="s">
        <v>3</v>
      </c>
      <c r="I27" s="72">
        <v>1440</v>
      </c>
      <c r="J27" s="42"/>
      <c r="K27" s="42">
        <f>J27*I27</f>
        <v>0</v>
      </c>
      <c r="L27" s="43">
        <v>0.1</v>
      </c>
      <c r="M27" s="42">
        <f>L27*K27</f>
        <v>0</v>
      </c>
      <c r="N27" s="42">
        <f>M27+K27</f>
        <v>0</v>
      </c>
      <c r="P27" s="50"/>
      <c r="Q27" s="45"/>
    </row>
    <row r="28" spans="1:16" s="4" customFormat="1" ht="21.75" customHeight="1">
      <c r="A28" s="90" t="s">
        <v>40</v>
      </c>
      <c r="B28" s="90"/>
      <c r="C28" s="90"/>
      <c r="D28" s="90"/>
      <c r="E28" s="90"/>
      <c r="F28" s="90"/>
      <c r="G28" s="90"/>
      <c r="H28" s="90"/>
      <c r="I28" s="90"/>
      <c r="J28" s="90"/>
      <c r="K28" s="90"/>
      <c r="L28" s="90"/>
      <c r="M28" s="88">
        <f>K14+K15+K16+K17+K18+K19+K22+K25+K26+K27</f>
        <v>0</v>
      </c>
      <c r="N28" s="88"/>
      <c r="P28" s="44"/>
    </row>
    <row r="29" spans="1:14" s="4" customFormat="1" ht="21" customHeight="1">
      <c r="A29" s="91" t="s">
        <v>42</v>
      </c>
      <c r="B29" s="92"/>
      <c r="C29" s="92"/>
      <c r="D29" s="92"/>
      <c r="E29" s="92"/>
      <c r="F29" s="92"/>
      <c r="G29" s="92"/>
      <c r="H29" s="92"/>
      <c r="I29" s="92"/>
      <c r="J29" s="92"/>
      <c r="K29" s="92"/>
      <c r="L29" s="93"/>
      <c r="M29" s="88">
        <f>M14+M15+M16+M17+M18+M19+M22+M25+M26+M27</f>
        <v>0</v>
      </c>
      <c r="N29" s="88"/>
    </row>
    <row r="30" spans="1:14" s="4" customFormat="1" ht="21" customHeight="1">
      <c r="A30" s="90" t="s">
        <v>41</v>
      </c>
      <c r="B30" s="90"/>
      <c r="C30" s="90"/>
      <c r="D30" s="90"/>
      <c r="E30" s="90"/>
      <c r="F30" s="90"/>
      <c r="G30" s="90"/>
      <c r="H30" s="90"/>
      <c r="I30" s="90"/>
      <c r="J30" s="90"/>
      <c r="K30" s="90"/>
      <c r="L30" s="90"/>
      <c r="M30" s="88">
        <f>M28+M29</f>
        <v>0</v>
      </c>
      <c r="N30" s="88"/>
    </row>
    <row r="31" spans="7:16" ht="9" customHeight="1">
      <c r="G31" s="52"/>
      <c r="P31" s="4"/>
    </row>
    <row r="32" spans="1:18" s="56" customFormat="1" ht="26.25" customHeight="1">
      <c r="A32" s="12"/>
      <c r="B32" s="89" t="s">
        <v>25</v>
      </c>
      <c r="C32" s="89"/>
      <c r="D32" s="89"/>
      <c r="E32" s="89"/>
      <c r="F32" s="89"/>
      <c r="G32" s="89" t="s">
        <v>68</v>
      </c>
      <c r="H32" s="89"/>
      <c r="I32" s="89"/>
      <c r="J32" s="89"/>
      <c r="K32" s="89"/>
      <c r="L32" s="89"/>
      <c r="M32" s="89"/>
      <c r="N32" s="89"/>
      <c r="P32" s="5"/>
      <c r="Q32" s="57"/>
      <c r="R32" s="58"/>
    </row>
    <row r="33" spans="1:18" s="56" customFormat="1" ht="12.75" customHeight="1">
      <c r="A33" s="27"/>
      <c r="B33" s="59"/>
      <c r="C33" s="59"/>
      <c r="D33" s="60"/>
      <c r="E33" s="60"/>
      <c r="F33" s="59"/>
      <c r="G33" s="60"/>
      <c r="H33" s="61"/>
      <c r="I33" s="62"/>
      <c r="J33" s="27"/>
      <c r="K33" s="63"/>
      <c r="L33" s="63"/>
      <c r="M33" s="63"/>
      <c r="N33" s="55"/>
      <c r="P33" s="5"/>
      <c r="Q33" s="57"/>
      <c r="R33" s="58"/>
    </row>
    <row r="34" spans="1:18" s="56" customFormat="1" ht="15.75" customHeight="1">
      <c r="A34" s="27"/>
      <c r="B34" s="103" t="s">
        <v>22</v>
      </c>
      <c r="C34" s="103"/>
      <c r="D34" s="103"/>
      <c r="E34" s="103"/>
      <c r="F34" s="103"/>
      <c r="G34" s="60"/>
      <c r="H34" s="61"/>
      <c r="I34" s="62"/>
      <c r="J34" s="27"/>
      <c r="K34" s="63"/>
      <c r="L34" s="63"/>
      <c r="M34" s="63"/>
      <c r="N34" s="55"/>
      <c r="P34" s="62"/>
      <c r="Q34" s="57"/>
      <c r="R34" s="58"/>
    </row>
    <row r="35" spans="1:18" s="56" customFormat="1" ht="12" customHeight="1">
      <c r="A35" s="27"/>
      <c r="B35" s="64"/>
      <c r="C35" s="64"/>
      <c r="D35" s="27"/>
      <c r="E35" s="27"/>
      <c r="F35" s="64"/>
      <c r="G35" s="27"/>
      <c r="H35" s="65"/>
      <c r="I35" s="66"/>
      <c r="J35" s="104" t="s">
        <v>21</v>
      </c>
      <c r="K35" s="104"/>
      <c r="L35" s="104"/>
      <c r="M35" s="104"/>
      <c r="N35" s="55"/>
      <c r="P35" s="62"/>
      <c r="Q35" s="57"/>
      <c r="R35" s="58"/>
    </row>
    <row r="36" spans="1:18" s="56" customFormat="1" ht="15.75" customHeight="1">
      <c r="A36" s="27"/>
      <c r="B36" s="64"/>
      <c r="C36" s="64"/>
      <c r="D36" s="27"/>
      <c r="E36" s="27"/>
      <c r="G36" s="27"/>
      <c r="H36" s="27"/>
      <c r="I36" s="27"/>
      <c r="J36" s="85"/>
      <c r="K36" s="86"/>
      <c r="L36" s="86"/>
      <c r="M36" s="86"/>
      <c r="N36" s="55"/>
      <c r="P36" s="66"/>
      <c r="Q36" s="57"/>
      <c r="R36" s="58"/>
    </row>
    <row r="37" spans="1:18" s="56" customFormat="1" ht="15.75" customHeight="1">
      <c r="A37" s="27"/>
      <c r="B37" s="64"/>
      <c r="C37" s="64"/>
      <c r="D37" s="27"/>
      <c r="E37" s="27"/>
      <c r="F37" s="27"/>
      <c r="G37" s="27"/>
      <c r="H37" s="27"/>
      <c r="I37" s="66"/>
      <c r="J37" s="87"/>
      <c r="K37" s="87"/>
      <c r="L37" s="87"/>
      <c r="M37" s="87"/>
      <c r="N37" s="55"/>
      <c r="P37" s="66"/>
      <c r="Q37" s="57"/>
      <c r="R37" s="58"/>
    </row>
    <row r="38" spans="1:18" s="56" customFormat="1" ht="15.75" customHeight="1">
      <c r="A38" s="27"/>
      <c r="B38" s="51"/>
      <c r="C38" s="64"/>
      <c r="D38" s="27"/>
      <c r="E38" s="27"/>
      <c r="F38" s="64"/>
      <c r="G38" s="27"/>
      <c r="H38" s="65"/>
      <c r="I38" s="66"/>
      <c r="J38" s="27"/>
      <c r="K38" s="63"/>
      <c r="L38" s="63"/>
      <c r="M38" s="63"/>
      <c r="N38" s="55"/>
      <c r="P38" s="66"/>
      <c r="Q38" s="57"/>
      <c r="R38" s="58"/>
    </row>
    <row r="39" ht="12">
      <c r="P39" s="66"/>
    </row>
  </sheetData>
  <sheetProtection/>
  <mergeCells count="33">
    <mergeCell ref="A30:L30"/>
    <mergeCell ref="A20:A22"/>
    <mergeCell ref="B20:B21"/>
    <mergeCell ref="F20:F21"/>
    <mergeCell ref="B22:J22"/>
    <mergeCell ref="A23:A25"/>
    <mergeCell ref="B23:B24"/>
    <mergeCell ref="F23:F24"/>
    <mergeCell ref="B25:J25"/>
    <mergeCell ref="J36:M37"/>
    <mergeCell ref="M30:N30"/>
    <mergeCell ref="B32:F32"/>
    <mergeCell ref="A28:L28"/>
    <mergeCell ref="M28:N28"/>
    <mergeCell ref="A29:L29"/>
    <mergeCell ref="M29:N29"/>
    <mergeCell ref="G32:N32"/>
    <mergeCell ref="B34:F34"/>
    <mergeCell ref="J35:M35"/>
    <mergeCell ref="A1:N2"/>
    <mergeCell ref="A3:N4"/>
    <mergeCell ref="K6:N6"/>
    <mergeCell ref="K7:N7"/>
    <mergeCell ref="A6:C6"/>
    <mergeCell ref="K8:N8"/>
    <mergeCell ref="A7:C7"/>
    <mergeCell ref="A8:C8"/>
    <mergeCell ref="A9:C9"/>
    <mergeCell ref="A10:C10"/>
    <mergeCell ref="A11:C11"/>
    <mergeCell ref="K11:N11"/>
    <mergeCell ref="K9:N9"/>
    <mergeCell ref="K10:N10"/>
  </mergeCells>
  <conditionalFormatting sqref="Q26:Q27 Q15:Q19">
    <cfRule type="cellIs" priority="49" dxfId="8" operator="lessThan" stopIfTrue="1">
      <formula>0</formula>
    </cfRule>
    <cfRule type="cellIs" priority="50" dxfId="8" operator="greaterThan" stopIfTrue="1">
      <formula>0</formula>
    </cfRule>
  </conditionalFormatting>
  <conditionalFormatting sqref="Q20:Q22">
    <cfRule type="cellIs" priority="39" dxfId="8" operator="lessThan" stopIfTrue="1">
      <formula>0</formula>
    </cfRule>
    <cfRule type="cellIs" priority="40" dxfId="8" operator="greaterThan" stopIfTrue="1">
      <formula>0</formula>
    </cfRule>
  </conditionalFormatting>
  <conditionalFormatting sqref="Q23:Q25">
    <cfRule type="cellIs" priority="37" dxfId="8" operator="lessThan" stopIfTrue="1">
      <formula>0</formula>
    </cfRule>
    <cfRule type="cellIs" priority="38" dxfId="8" operator="greaterThan" stopIfTrue="1">
      <formula>0</formula>
    </cfRule>
  </conditionalFormatting>
  <conditionalFormatting sqref="Q14">
    <cfRule type="cellIs" priority="5" dxfId="8" operator="lessThan" stopIfTrue="1">
      <formula>0</formula>
    </cfRule>
    <cfRule type="cellIs" priority="6" dxfId="8" operator="greaterThan" stopIfTrue="1">
      <formula>0</formula>
    </cfRule>
  </conditionalFormatting>
  <printOptions/>
  <pageMargins left="0.25" right="0.25" top="0.75" bottom="0.75" header="0.3" footer="0.3"/>
  <pageSetup fitToHeight="0" fitToWidth="1" orientation="landscape" paperSize="8" scale="99" r:id="rId1"/>
  <headerFooter>
    <oddHeader>&amp;C
</oddHeader>
    <oddFooter>&amp;CPage &amp;P of &amp;N</oddFooter>
  </headerFooter>
  <ignoredErrors>
    <ignoredError sqref="K16:N16 K20:N21 A25 A24 K24:N24 K26:N26 K27:N27 A28:L28 N28 C25:L25 K23:N23 N25 K22:L22 N22" formula="1"/>
  </ignoredErrors>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B1"/>
    </sheetView>
  </sheetViews>
  <sheetFormatPr defaultColWidth="9.140625" defaultRowHeight="15"/>
  <sheetData>
    <row r="1" spans="1:13" ht="15">
      <c r="A1" s="110" t="s">
        <v>16</v>
      </c>
      <c r="B1" s="110"/>
      <c r="C1" s="73"/>
      <c r="D1" s="73"/>
      <c r="E1" s="73"/>
      <c r="F1" s="73"/>
      <c r="G1" s="73"/>
      <c r="H1" s="73"/>
      <c r="I1" s="73"/>
      <c r="J1" s="73"/>
      <c r="K1" s="73"/>
      <c r="L1" s="73"/>
      <c r="M1" s="73"/>
    </row>
    <row r="2" spans="1:13" ht="58.5" customHeight="1">
      <c r="A2" s="111" t="s">
        <v>17</v>
      </c>
      <c r="B2" s="111"/>
      <c r="C2" s="111"/>
      <c r="D2" s="111"/>
      <c r="E2" s="111"/>
      <c r="F2" s="111"/>
      <c r="G2" s="111"/>
      <c r="H2" s="111"/>
      <c r="I2" s="111"/>
      <c r="J2" s="111"/>
      <c r="K2" s="111"/>
      <c r="L2" s="111"/>
      <c r="M2" s="111"/>
    </row>
    <row r="3" spans="1:13" ht="58.5" customHeight="1">
      <c r="A3" s="111" t="s">
        <v>46</v>
      </c>
      <c r="B3" s="111"/>
      <c r="C3" s="111"/>
      <c r="D3" s="111"/>
      <c r="E3" s="111"/>
      <c r="F3" s="111"/>
      <c r="G3" s="111"/>
      <c r="H3" s="111"/>
      <c r="I3" s="111"/>
      <c r="J3" s="111"/>
      <c r="K3" s="111"/>
      <c r="L3" s="111"/>
      <c r="M3" s="111"/>
    </row>
    <row r="4" spans="1:13" ht="33.75" customHeight="1">
      <c r="A4" s="107" t="s">
        <v>47</v>
      </c>
      <c r="B4" s="107"/>
      <c r="C4" s="107"/>
      <c r="D4" s="107"/>
      <c r="E4" s="107"/>
      <c r="F4" s="107"/>
      <c r="G4" s="107"/>
      <c r="H4" s="107"/>
      <c r="I4" s="107"/>
      <c r="J4" s="107"/>
      <c r="K4" s="107"/>
      <c r="L4" s="107"/>
      <c r="M4" s="107"/>
    </row>
    <row r="5" spans="1:13" ht="21.75" customHeight="1">
      <c r="A5" s="105" t="s">
        <v>18</v>
      </c>
      <c r="B5" s="105"/>
      <c r="C5" s="105"/>
      <c r="D5" s="105"/>
      <c r="E5" s="105"/>
      <c r="F5" s="105"/>
      <c r="G5" s="105"/>
      <c r="H5" s="105"/>
      <c r="I5" s="105"/>
      <c r="J5" s="105"/>
      <c r="K5" s="105"/>
      <c r="L5" s="105"/>
      <c r="M5" s="105"/>
    </row>
    <row r="6" spans="1:13" ht="72.75" customHeight="1">
      <c r="A6" s="107" t="s">
        <v>69</v>
      </c>
      <c r="B6" s="107"/>
      <c r="C6" s="107"/>
      <c r="D6" s="107"/>
      <c r="E6" s="107"/>
      <c r="F6" s="107"/>
      <c r="G6" s="107"/>
      <c r="H6" s="107"/>
      <c r="I6" s="107"/>
      <c r="J6" s="107"/>
      <c r="K6" s="107"/>
      <c r="L6" s="107"/>
      <c r="M6" s="107"/>
    </row>
    <row r="7" spans="1:13" ht="57.75" customHeight="1">
      <c r="A7" s="109" t="s">
        <v>71</v>
      </c>
      <c r="B7" s="109"/>
      <c r="C7" s="109"/>
      <c r="D7" s="109"/>
      <c r="E7" s="109"/>
      <c r="F7" s="109"/>
      <c r="G7" s="109"/>
      <c r="H7" s="109"/>
      <c r="I7" s="109"/>
      <c r="J7" s="109"/>
      <c r="K7" s="109"/>
      <c r="L7" s="109"/>
      <c r="M7" s="109"/>
    </row>
    <row r="8" spans="1:13" ht="20.25" customHeight="1">
      <c r="A8" s="105" t="s">
        <v>19</v>
      </c>
      <c r="B8" s="105"/>
      <c r="C8" s="105"/>
      <c r="D8" s="105"/>
      <c r="E8" s="105"/>
      <c r="F8" s="105"/>
      <c r="G8" s="105"/>
      <c r="H8" s="105"/>
      <c r="I8" s="105"/>
      <c r="J8" s="105"/>
      <c r="K8" s="105"/>
      <c r="L8" s="105"/>
      <c r="M8" s="105"/>
    </row>
    <row r="9" spans="1:13" ht="15">
      <c r="A9" s="106" t="s">
        <v>70</v>
      </c>
      <c r="B9" s="106"/>
      <c r="C9" s="106"/>
      <c r="D9" s="106"/>
      <c r="E9" s="106"/>
      <c r="F9" s="106"/>
      <c r="G9" s="106"/>
      <c r="H9" s="106"/>
      <c r="I9" s="106"/>
      <c r="J9" s="106"/>
      <c r="K9" s="106"/>
      <c r="L9" s="106"/>
      <c r="M9" s="106"/>
    </row>
    <row r="10" spans="1:13" ht="15">
      <c r="A10" s="106" t="s">
        <v>23</v>
      </c>
      <c r="B10" s="106"/>
      <c r="C10" s="106"/>
      <c r="D10" s="106"/>
      <c r="E10" s="106"/>
      <c r="F10" s="106"/>
      <c r="G10" s="106"/>
      <c r="H10" s="106"/>
      <c r="I10" s="106"/>
      <c r="J10" s="106"/>
      <c r="K10" s="106"/>
      <c r="L10" s="106"/>
      <c r="M10" s="106"/>
    </row>
    <row r="11" spans="1:13" ht="36.75" customHeight="1">
      <c r="A11" s="107" t="s">
        <v>20</v>
      </c>
      <c r="B11" s="107"/>
      <c r="C11" s="107"/>
      <c r="D11" s="107"/>
      <c r="E11" s="107"/>
      <c r="F11" s="107"/>
      <c r="G11" s="107"/>
      <c r="H11" s="107"/>
      <c r="I11" s="107"/>
      <c r="J11" s="107"/>
      <c r="K11" s="107"/>
      <c r="L11" s="107"/>
      <c r="M11" s="107"/>
    </row>
    <row r="12" spans="1:13" ht="33.75" customHeight="1">
      <c r="A12" s="107" t="s">
        <v>24</v>
      </c>
      <c r="B12" s="107"/>
      <c r="C12" s="107"/>
      <c r="D12" s="107"/>
      <c r="E12" s="107"/>
      <c r="F12" s="107"/>
      <c r="G12" s="107"/>
      <c r="H12" s="107"/>
      <c r="I12" s="107"/>
      <c r="J12" s="107"/>
      <c r="K12" s="107"/>
      <c r="L12" s="107"/>
      <c r="M12" s="107"/>
    </row>
    <row r="13" spans="1:14" ht="15" customHeight="1">
      <c r="A13" s="107" t="s">
        <v>48</v>
      </c>
      <c r="B13" s="107"/>
      <c r="C13" s="107"/>
      <c r="D13" s="107"/>
      <c r="E13" s="107"/>
      <c r="F13" s="107"/>
      <c r="G13" s="107"/>
      <c r="H13" s="107"/>
      <c r="I13" s="107"/>
      <c r="J13" s="107"/>
      <c r="K13" s="107"/>
      <c r="L13" s="107"/>
      <c r="M13" s="107"/>
      <c r="N13" s="67"/>
    </row>
    <row r="14" spans="1:14" ht="18" customHeight="1">
      <c r="A14" s="107"/>
      <c r="B14" s="107"/>
      <c r="C14" s="107"/>
      <c r="D14" s="107"/>
      <c r="E14" s="107"/>
      <c r="F14" s="107"/>
      <c r="G14" s="107"/>
      <c r="H14" s="107"/>
      <c r="I14" s="107"/>
      <c r="J14" s="107"/>
      <c r="K14" s="107"/>
      <c r="L14" s="107"/>
      <c r="M14" s="107"/>
      <c r="N14" s="67"/>
    </row>
    <row r="15" spans="1:13" ht="15">
      <c r="A15" s="108"/>
      <c r="B15" s="108"/>
      <c r="C15" s="108"/>
      <c r="D15" s="108"/>
      <c r="E15" s="108"/>
      <c r="F15" s="108"/>
      <c r="G15" s="108"/>
      <c r="H15" s="108"/>
      <c r="I15" s="108"/>
      <c r="J15" s="108"/>
      <c r="K15" s="108"/>
      <c r="L15" s="108"/>
      <c r="M15" s="108"/>
    </row>
    <row r="16" spans="1:13" ht="15">
      <c r="A16" s="108"/>
      <c r="B16" s="108"/>
      <c r="C16" s="108"/>
      <c r="D16" s="108"/>
      <c r="E16" s="108"/>
      <c r="F16" s="108"/>
      <c r="G16" s="108"/>
      <c r="H16" s="108"/>
      <c r="I16" s="108"/>
      <c r="J16" s="108"/>
      <c r="K16" s="108"/>
      <c r="L16" s="108"/>
      <c r="M16" s="108"/>
    </row>
  </sheetData>
  <sheetProtection/>
  <mergeCells count="14">
    <mergeCell ref="A7:M7"/>
    <mergeCell ref="A4:M4"/>
    <mergeCell ref="A1:B1"/>
    <mergeCell ref="A2:M2"/>
    <mergeCell ref="A3:M3"/>
    <mergeCell ref="A5:M5"/>
    <mergeCell ref="A6:M6"/>
    <mergeCell ref="A8:M8"/>
    <mergeCell ref="A9:M9"/>
    <mergeCell ref="A10:M10"/>
    <mergeCell ref="A11:M11"/>
    <mergeCell ref="A15:M16"/>
    <mergeCell ref="A13:M14"/>
    <mergeCell ref="A12:M12"/>
  </mergeCells>
  <printOptions/>
  <pageMargins left="0.7" right="0.7" top="0.75" bottom="0.75" header="0.3" footer="0.3"/>
  <pageSetup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Ana Rogic</cp:lastModifiedBy>
  <cp:lastPrinted>2019-08-19T10:43:44Z</cp:lastPrinted>
  <dcterms:created xsi:type="dcterms:W3CDTF">2015-05-26T06:21:57Z</dcterms:created>
  <dcterms:modified xsi:type="dcterms:W3CDTF">2019-08-19T11:17:11Z</dcterms:modified>
  <cp:category/>
  <cp:version/>
  <cp:contentType/>
  <cp:contentStatus/>
</cp:coreProperties>
</file>