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osper- specifikacija" sheetId="1" r:id="rId1"/>
    <sheet name="Gosper - Obrazac KVI" sheetId="2" r:id="rId2"/>
  </sheets>
  <definedNames>
    <definedName name="_xlnm.Print_Area" localSheetId="1">'Gosper - Obrazac KVI'!$A$1:$H$22</definedName>
    <definedName name="_xlnm.Print_Area" localSheetId="0">'Gosper- specifikacija'!$A$1:$L$11</definedName>
  </definedNames>
  <calcPr fullCalcOnLoad="1"/>
</workbook>
</file>

<file path=xl/sharedStrings.xml><?xml version="1.0" encoding="utf-8"?>
<sst xmlns="http://schemas.openxmlformats.org/spreadsheetml/2006/main" count="56" uniqueCount="53">
  <si>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</si>
  <si>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</si>
  <si>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</si>
  <si>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</si>
  <si>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</si>
  <si>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</si>
  <si>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</si>
  <si>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</si>
  <si>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</si>
  <si>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</si>
  <si>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</si>
  <si>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</si>
  <si>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</si>
  <si>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</si>
  <si>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</si>
  <si>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</si>
  <si>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</si>
  <si>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</si>
  <si>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</si>
  <si>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</si>
  <si>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</si>
  <si>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</si>
  <si>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</si>
  <si>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</si>
  <si>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</si>
  <si>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</si>
  <si>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</si>
  <si>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</si>
  <si>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</si>
  <si>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</si>
  <si>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</si>
  <si>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</si>
  <si>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</si>
  <si>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</si>
  <si>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</si>
  <si>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</si>
  <si>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</si>
  <si>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</si>
  <si>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Назив добављача: Gosper d.o.o.</t>
  </si>
  <si>
    <t>Gosper d.o.o.</t>
  </si>
  <si>
    <t>404-1-110/19-6</t>
  </si>
  <si>
    <t xml:space="preserve">Балон катетери за 2019. годину </t>
  </si>
  <si>
    <t>Балон за мерење пречника  преткоморске комуникације</t>
  </si>
  <si>
    <t xml:space="preserve">Amplatzer Sizing Balloon II, </t>
  </si>
  <si>
    <t>AGA Medical Corporation</t>
  </si>
  <si>
    <t>9-SB-0xx</t>
  </si>
  <si>
    <t>Некомплијантни коронарни балон катетери са спиралном жицом за резистентне - ригидне лезије</t>
  </si>
  <si>
    <t xml:space="preserve">AngioSculpt PTCA </t>
  </si>
  <si>
    <t>3602xx</t>
  </si>
  <si>
    <t>BIOTRONIK AG</t>
  </si>
  <si>
    <t>BKT19020</t>
  </si>
  <si>
    <t>BKT19021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</si>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</sst>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0" fontId="58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55" borderId="19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60" fillId="0" borderId="19" xfId="95" applyFont="1" applyBorder="1" applyAlignment="1">
      <alignment horizontal="center" vertical="center" wrapText="1"/>
      <protection/>
    </xf>
    <xf numFmtId="0" fontId="60" fillId="58" borderId="19" xfId="0" applyFont="1" applyFill="1" applyBorder="1" applyAlignment="1">
      <alignment horizontal="center" vertical="center"/>
    </xf>
    <xf numFmtId="4" fontId="58" fillId="57" borderId="19" xfId="0" applyNumberFormat="1" applyFont="1" applyFill="1" applyBorder="1" applyAlignment="1">
      <alignment horizontal="center" vertical="center" wrapText="1"/>
    </xf>
    <xf numFmtId="0" fontId="58" fillId="58" borderId="25" xfId="0" applyFont="1" applyFill="1" applyBorder="1" applyAlignment="1">
      <alignment horizontal="center" vertical="center" wrapText="1"/>
    </xf>
    <xf numFmtId="0" fontId="58" fillId="58" borderId="19" xfId="0" applyFont="1" applyFill="1" applyBorder="1" applyAlignment="1">
      <alignment horizontal="center" vertical="center" wrapText="1"/>
    </xf>
    <xf numFmtId="0" fontId="3" fillId="58" borderId="19" xfId="96" applyNumberFormat="1" applyFont="1" applyFill="1" applyBorder="1" applyAlignment="1">
      <alignment horizontal="center" vertical="center" wrapText="1"/>
      <protection/>
    </xf>
    <xf numFmtId="4" fontId="58" fillId="58" borderId="19" xfId="0" applyNumberFormat="1" applyFont="1" applyFill="1" applyBorder="1" applyAlignment="1">
      <alignment horizontal="center" vertical="center" wrapText="1"/>
    </xf>
    <xf numFmtId="0" fontId="63" fillId="58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58" fillId="58" borderId="19" xfId="0" applyNumberFormat="1" applyFont="1" applyFill="1" applyBorder="1" applyAlignment="1">
      <alignment horizontal="right" vertical="center" wrapText="1"/>
    </xf>
    <xf numFmtId="4" fontId="60" fillId="0" borderId="19" xfId="0" applyNumberFormat="1" applyFont="1" applyBorder="1" applyAlignment="1">
      <alignment horizontal="right" vertical="center"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  <xf numFmtId="4" fontId="56" fillId="56" borderId="27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9" t="s">
        <v>35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4" spans="1:5" ht="12.75">
      <c r="A4" s="50" t="s">
        <v>38</v>
      </c>
      <c r="B4" s="50"/>
      <c r="C4" s="50"/>
      <c r="D4" s="50"/>
      <c r="E4" s="29"/>
    </row>
    <row r="6" spans="1:13" ht="48" customHeight="1">
      <c r="A6" s="3" t="s">
        <v>0</v>
      </c>
      <c r="B6" s="3" t="s">
        <v>1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ht="73.5" customHeight="1">
      <c r="A7" s="40">
        <v>17</v>
      </c>
      <c r="B7" s="39" t="s">
        <v>42</v>
      </c>
      <c r="C7" s="43" t="s">
        <v>50</v>
      </c>
      <c r="D7" s="40" t="s">
        <v>43</v>
      </c>
      <c r="E7" s="40" t="s">
        <v>45</v>
      </c>
      <c r="F7" s="40" t="s">
        <v>44</v>
      </c>
      <c r="G7" s="41" t="s">
        <v>37</v>
      </c>
      <c r="H7" s="40"/>
      <c r="I7" s="38">
        <v>19200</v>
      </c>
      <c r="J7" s="42">
        <v>19200</v>
      </c>
      <c r="K7" s="38">
        <f>H7*J7</f>
        <v>0</v>
      </c>
      <c r="L7" s="45">
        <f>H7*J7</f>
        <v>0</v>
      </c>
      <c r="M7" s="25">
        <v>1</v>
      </c>
    </row>
    <row r="8" spans="1:13" s="1" customFormat="1" ht="78" customHeight="1">
      <c r="A8" s="2">
        <v>18</v>
      </c>
      <c r="B8" s="35" t="s">
        <v>46</v>
      </c>
      <c r="C8" s="44" t="s">
        <v>51</v>
      </c>
      <c r="D8" s="36" t="s">
        <v>47</v>
      </c>
      <c r="E8" s="37" t="s">
        <v>48</v>
      </c>
      <c r="F8" s="36" t="s">
        <v>49</v>
      </c>
      <c r="G8" s="30" t="s">
        <v>37</v>
      </c>
      <c r="H8" s="31"/>
      <c r="I8" s="28">
        <v>60000</v>
      </c>
      <c r="J8" s="32">
        <v>60000</v>
      </c>
      <c r="K8" s="28">
        <f>H8*I8</f>
        <v>0</v>
      </c>
      <c r="L8" s="46">
        <f>H8*J8</f>
        <v>0</v>
      </c>
      <c r="M8" s="33">
        <v>1</v>
      </c>
    </row>
    <row r="9" spans="1:13" ht="21.75" customHeight="1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26"/>
      <c r="L9" s="34">
        <f>SUM(L7:L8)</f>
        <v>0</v>
      </c>
      <c r="M9" s="24">
        <v>0.2</v>
      </c>
    </row>
    <row r="10" spans="1:12" ht="18.75" customHeight="1">
      <c r="A10" s="47" t="s">
        <v>52</v>
      </c>
      <c r="B10" s="47"/>
      <c r="C10" s="47"/>
      <c r="D10" s="47"/>
      <c r="E10" s="47"/>
      <c r="F10" s="47"/>
      <c r="G10" s="47"/>
      <c r="H10" s="47"/>
      <c r="I10" s="47"/>
      <c r="J10" s="47"/>
      <c r="K10" s="27"/>
      <c r="L10" s="34">
        <f>L9*M9</f>
        <v>0</v>
      </c>
    </row>
    <row r="11" spans="1:12" ht="18" customHeight="1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27"/>
      <c r="L11" s="34">
        <f>SUM(L9:L10)</f>
        <v>0</v>
      </c>
    </row>
  </sheetData>
  <sheetProtection/>
  <mergeCells count="5">
    <mergeCell ref="A10:J10"/>
    <mergeCell ref="A11:J11"/>
    <mergeCell ref="A9:J9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1" sqref="E3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39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40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SUM('Gosper- specifikacija'!K8:K8)</f>
        <v>0</v>
      </c>
      <c r="F6" s="15">
        <f>SUM('Gosper- specifikacija'!L8:L8)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51" t="s">
        <v>18</v>
      </c>
      <c r="F7" s="52"/>
      <c r="G7" s="53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15">
      <c r="B17" s="8" t="s">
        <v>28</v>
      </c>
      <c r="C17" s="9" t="s">
        <v>41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2015-12-23T12:39:15Z</cp:lastPrinted>
  <dcterms:created xsi:type="dcterms:W3CDTF">2014-01-17T13:07:43Z</dcterms:created>
  <dcterms:modified xsi:type="dcterms:W3CDTF">2019-07-22T11:16:06Z</dcterms:modified>
  <cp:category/>
  <cp:version/>
  <cp:contentType/>
  <cp:contentStatus/>
</cp:coreProperties>
</file>