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olicine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<sst xmlns="http://schemas.openxmlformats.org/spreadsheetml/2006/main" count="98" uniqueCount="98">
  <si>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Miš</t>
  </si>
  <si>
    <t>Tastatura</t>
  </si>
  <si>
    <t>Telefonski kabl (m)</t>
  </si>
  <si>
    <t>Konektori za telefonski kabl</t>
  </si>
  <si>
    <t>lan kabl 0,5m</t>
  </si>
  <si>
    <t>lan kabl 1,5m</t>
  </si>
  <si>
    <t>lan kabl 3m</t>
  </si>
  <si>
    <t>lan kabl 5m</t>
  </si>
  <si>
    <t>lan kabl 7m</t>
  </si>
  <si>
    <t>lan kabl 10m</t>
  </si>
  <si>
    <t>lan kabl 15m</t>
  </si>
  <si>
    <t>Switch 8 port</t>
  </si>
  <si>
    <t>Naziv</t>
  </si>
  <si>
    <t>Redni broj</t>
  </si>
  <si>
    <t>Konektori za UTP kabl (RJ-45)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</si>
  <si>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</si>
  <si>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</si>
  <si>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</si>
  <si>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</si>
  <si>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</si>
  <si>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</si>
  <si>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</si>
  <si>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</si>
  <si>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</si>
  <si>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</si>
  <si>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</si>
  <si>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</si>
  <si>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</si>
  <si>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</si>
  <si>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</si>
  <si>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</si>
  <si>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</si>
  <si>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</si>
  <si>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</si>
  <si>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</si>
  <si>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</si>
  <si>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</si>
  <si>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</si>
  <si>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</si>
  <si>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</si>
  <si>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</si>
  <si>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Гњиланe Ранилуг</t>
  </si>
  <si>
    <t>Покрајински фонд</t>
  </si>
  <si>
    <t>Нови Пазар</t>
  </si>
  <si>
    <t>Дирекција</t>
  </si>
  <si>
    <t>Napajanje za PC</t>
  </si>
  <si>
    <t>Externi HDD 2TB 2.5'</t>
  </si>
  <si>
    <t>termalna pasta</t>
  </si>
  <si>
    <t>CMOS baterije</t>
  </si>
  <si>
    <t>Razdelnik RJ11 ženski(6P4C) + 2x RJ11 ženski (6P4C)</t>
  </si>
  <si>
    <t>Alat za računare - veći</t>
  </si>
  <si>
    <t>Lemilica,kalaj, fluks</t>
  </si>
  <si>
    <t>Klešta za krimpovanje</t>
  </si>
  <si>
    <t>Čitač kartica 32-1</t>
  </si>
  <si>
    <t>SSD 240 GB</t>
  </si>
  <si>
    <t>USB HUB 4 porta</t>
  </si>
  <si>
    <t>Tastatura sa čitačem kartica</t>
  </si>
  <si>
    <t>Ispravljač 5V/2A</t>
  </si>
  <si>
    <t>Hard disk SSD 500GB</t>
  </si>
  <si>
    <t>Externi hard disk 4TB</t>
  </si>
  <si>
    <t>Servisna fioka za HDD, Docking station</t>
  </si>
  <si>
    <t>RAM memorija DDR2</t>
  </si>
  <si>
    <t>RAM memorija DDR3</t>
  </si>
  <si>
    <t>RAM memorija DDR4</t>
  </si>
  <si>
    <t>Грачаница</t>
  </si>
  <si>
    <t>HDMI kabl 3м</t>
  </si>
  <si>
    <t>Spiralni kabl sa konektorima za povezivanje telefonske slušalice</t>
  </si>
  <si>
    <t>Mrezni utp kabl (metar)</t>
  </si>
  <si>
    <t>Externi DVD</t>
  </si>
  <si>
    <t>HDD 500 GB</t>
  </si>
  <si>
    <t>HDD 6TB Purple</t>
  </si>
  <si>
    <t>NAS Server 4 x 2 TB</t>
  </si>
  <si>
    <t>Disk za NAS</t>
  </si>
  <si>
    <t>Procesor i3</t>
  </si>
  <si>
    <t>Matična ploča</t>
  </si>
  <si>
    <t>Ispravljač 12V/0.5A</t>
  </si>
  <si>
    <t>Mrežna kartica</t>
  </si>
  <si>
    <t>Ram memorija za Asus X550</t>
  </si>
  <si>
    <t>Usb -flash 64GB</t>
  </si>
  <si>
    <t>Kablovi za PDU za 18xC13</t>
  </si>
  <si>
    <t>MFP uređaj</t>
  </si>
  <si>
    <t>Memorija za server</t>
  </si>
  <si>
    <t>Ploča za server</t>
  </si>
  <si>
    <t>SFP modul</t>
  </si>
  <si>
    <t>Serijski RS232 na USB</t>
  </si>
  <si>
    <t>Univerzalni strujni adapter za laptop Acer E1-532, Asus x550</t>
  </si>
  <si>
    <t>Opticka kartica za Dell server</t>
  </si>
  <si>
    <t>Slušalice bez mikrofona</t>
  </si>
  <si>
    <t>Media konvertor</t>
  </si>
  <si>
    <t>Ruter 4331 CISCO</t>
  </si>
  <si>
    <t>RAM memorija za server Fujitsu</t>
  </si>
  <si>
    <t>HDD za server Fujitsu</t>
  </si>
  <si>
    <t>Gumice za povlačenje papira za Lexmark 510</t>
  </si>
  <si>
    <t>FCV 300GB</t>
  </si>
  <si>
    <t>RAM memorija za server Dell PowerEdge R440</t>
  </si>
  <si>
    <t>Switch Cisco 2960L-16TS-LL</t>
  </si>
  <si>
    <t>Укупна количина</t>
  </si>
  <si>
    <t>Adapter konvertor HDMI na VGA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</si>
</sst>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[$-241A]dddd\,\ dd\.\ mmmm\ yyyy\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29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5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/>
    </xf>
    <xf numFmtId="0" fontId="2" fillId="36" borderId="11" xfId="59" applyNumberFormat="1" applyFont="1" applyFill="1" applyBorder="1" applyAlignment="1" applyProtection="1">
      <alignment horizontal="center"/>
      <protection/>
    </xf>
    <xf numFmtId="0" fontId="2" fillId="36" borderId="11" xfId="59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/>
      <protection/>
    </xf>
    <xf numFmtId="0" fontId="2" fillId="35" borderId="12" xfId="0" applyNumberFormat="1" applyFont="1" applyFill="1" applyBorder="1" applyAlignment="1" applyProtection="1">
      <alignment horizontal="center"/>
      <protection/>
    </xf>
    <xf numFmtId="0" fontId="2" fillId="36" borderId="13" xfId="59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left"/>
      <protection/>
    </xf>
    <xf numFmtId="0" fontId="2" fillId="36" borderId="14" xfId="59" applyNumberFormat="1" applyFont="1" applyFill="1" applyBorder="1" applyAlignment="1" applyProtection="1">
      <alignment horizontal="center"/>
      <protection/>
    </xf>
    <xf numFmtId="0" fontId="2" fillId="36" borderId="14" xfId="59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/>
      <protection/>
    </xf>
    <xf numFmtId="0" fontId="2" fillId="36" borderId="15" xfId="59" applyNumberFormat="1" applyFont="1" applyFill="1" applyBorder="1" applyAlignment="1" applyProtection="1">
      <alignment horizontal="center" vertical="center"/>
      <protection/>
    </xf>
    <xf numFmtId="0" fontId="2" fillId="0" borderId="10" xfId="59" applyFont="1" applyBorder="1">
      <alignment/>
      <protection/>
    </xf>
    <xf numFmtId="0" fontId="2" fillId="0" borderId="14" xfId="59" applyFont="1" applyBorder="1" applyAlignment="1">
      <alignment horizontal="center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5" xfId="59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60" applyFont="1" applyBorder="1">
      <alignment/>
      <protection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35" borderId="10" xfId="0" applyNumberFormat="1" applyFont="1" applyFill="1" applyBorder="1" applyAlignment="1" applyProtection="1">
      <alignment/>
      <protection/>
    </xf>
    <xf numFmtId="0" fontId="2" fillId="0" borderId="10" xfId="59" applyFont="1" applyBorder="1">
      <alignment/>
      <protection/>
    </xf>
    <xf numFmtId="0" fontId="2" fillId="0" borderId="10" xfId="59" applyFont="1" applyBorder="1" applyAlignment="1">
      <alignment horizontal="left"/>
      <protection/>
    </xf>
    <xf numFmtId="0" fontId="2" fillId="0" borderId="10" xfId="0" applyFont="1" applyBorder="1" applyAlignment="1">
      <alignment/>
    </xf>
    <xf numFmtId="0" fontId="2" fillId="0" borderId="14" xfId="59" applyFont="1" applyBorder="1">
      <alignment/>
      <protection/>
    </xf>
    <xf numFmtId="0" fontId="2" fillId="0" borderId="10" xfId="60" applyFont="1" applyBorder="1">
      <alignment/>
      <protection/>
    </xf>
    <xf numFmtId="0" fontId="2" fillId="36" borderId="10" xfId="59" applyNumberFormat="1" applyFont="1" applyFill="1" applyBorder="1" applyAlignment="1" applyProtection="1">
      <alignment horizontal="center"/>
      <protection/>
    </xf>
    <xf numFmtId="0" fontId="2" fillId="37" borderId="16" xfId="0" applyNumberFormat="1" applyFont="1" applyFill="1" applyBorder="1" applyAlignment="1" applyProtection="1">
      <alignment horizontal="center"/>
      <protection/>
    </xf>
    <xf numFmtId="0" fontId="2" fillId="35" borderId="12" xfId="0" applyNumberFormat="1" applyFont="1" applyFill="1" applyBorder="1" applyAlignment="1" applyProtection="1">
      <alignment horizontal="center"/>
      <protection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0" fontId="2" fillId="36" borderId="10" xfId="60" applyNumberFormat="1" applyFont="1" applyFill="1" applyBorder="1" applyAlignment="1" applyProtection="1">
      <alignment horizontal="center"/>
      <protection/>
    </xf>
    <xf numFmtId="0" fontId="2" fillId="37" borderId="17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" fillId="0" borderId="10" xfId="59" applyFont="1" applyBorder="1" applyAlignment="1">
      <alignment horizontal="center"/>
      <protection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60" applyFont="1" applyBorder="1" applyAlignment="1">
      <alignment horizontal="center"/>
      <protection/>
    </xf>
    <xf numFmtId="0" fontId="2" fillId="0" borderId="18" xfId="59" applyFont="1" applyBorder="1" applyAlignment="1">
      <alignment horizontal="center"/>
      <protection/>
    </xf>
    <xf numFmtId="0" fontId="2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59" applyFont="1" applyBorder="1" applyAlignment="1">
      <alignment horizontal="center"/>
      <protection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0" borderId="10" xfId="59" applyBorder="1">
      <alignment/>
      <protection/>
    </xf>
    <xf numFmtId="0" fontId="1" fillId="0" borderId="12" xfId="59" applyBorder="1">
      <alignment/>
      <protection/>
    </xf>
    <xf numFmtId="0" fontId="2" fillId="36" borderId="0" xfId="59" applyNumberFormat="1" applyFont="1" applyFill="1" applyBorder="1" applyAlignment="1" applyProtection="1">
      <alignment horizontal="center" vertical="center"/>
      <protection/>
    </xf>
    <xf numFmtId="0" fontId="25" fillId="35" borderId="10" xfId="39" applyNumberFormat="1" applyFill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0" xfId="59" applyFill="1" applyBorder="1">
      <alignment/>
      <protection/>
    </xf>
    <xf numFmtId="0" fontId="0" fillId="0" borderId="20" xfId="0" applyBorder="1" applyAlignment="1">
      <alignment horizontal="center"/>
    </xf>
    <xf numFmtId="0" fontId="1" fillId="0" borderId="20" xfId="59" applyBorder="1">
      <alignment/>
      <protection/>
    </xf>
    <xf numFmtId="0" fontId="1" fillId="0" borderId="12" xfId="59" applyBorder="1" applyAlignment="1">
      <alignment horizontal="center"/>
      <protection/>
    </xf>
    <xf numFmtId="0" fontId="0" fillId="0" borderId="20" xfId="0" applyBorder="1" applyAlignment="1">
      <alignment/>
    </xf>
    <xf numFmtId="0" fontId="1" fillId="0" borderId="10" xfId="59" applyFill="1" applyBorder="1">
      <alignment/>
      <protection/>
    </xf>
    <xf numFmtId="0" fontId="1" fillId="0" borderId="10" xfId="59" applyBorder="1" applyAlignment="1">
      <alignment/>
      <protection/>
    </xf>
    <xf numFmtId="0" fontId="1" fillId="0" borderId="12" xfId="59" applyBorder="1" applyAlignment="1">
      <alignment/>
      <protection/>
    </xf>
    <xf numFmtId="0" fontId="1" fillId="0" borderId="21" xfId="59" applyBorder="1" applyAlignment="1">
      <alignment/>
      <protection/>
    </xf>
    <xf numFmtId="0" fontId="0" fillId="0" borderId="0" xfId="0" applyAlignment="1">
      <alignment/>
    </xf>
    <xf numFmtId="0" fontId="0" fillId="34" borderId="22" xfId="0" applyFill="1" applyBorder="1" applyAlignment="1">
      <alignment horizontal="center" vertical="center"/>
    </xf>
    <xf numFmtId="0" fontId="42" fillId="35" borderId="23" xfId="50" applyFont="1" applyFill="1" applyBorder="1" applyAlignment="1">
      <alignment horizontal="center" vertical="center" wrapText="1"/>
    </xf>
    <xf numFmtId="0" fontId="42" fillId="35" borderId="24" xfId="50" applyFont="1" applyFill="1" applyBorder="1" applyAlignment="1">
      <alignment horizontal="center" vertical="center" wrapText="1"/>
    </xf>
    <xf numFmtId="0" fontId="42" fillId="35" borderId="25" xfId="5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26" xfId="59" applyFont="1" applyBorder="1">
      <alignment/>
      <protection/>
    </xf>
    <xf numFmtId="0" fontId="1" fillId="0" borderId="0" xfId="47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Good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65" sqref="B65"/>
    </sheetView>
  </sheetViews>
  <sheetFormatPr defaultColWidth="9.140625" defaultRowHeight="15"/>
  <cols>
    <col min="1" max="1" width="14.421875" style="0" customWidth="1"/>
    <col min="2" max="2" width="59.00390625" style="0" bestFit="1" customWidth="1"/>
    <col min="3" max="3" width="6.28125" style="72" bestFit="1" customWidth="1"/>
    <col min="4" max="4" width="6.00390625" style="72" bestFit="1" customWidth="1"/>
    <col min="5" max="5" width="5.421875" style="72" bestFit="1" customWidth="1"/>
    <col min="6" max="6" width="6.57421875" style="72" bestFit="1" customWidth="1"/>
    <col min="7" max="7" width="4.7109375" style="72" bestFit="1" customWidth="1"/>
    <col min="8" max="8" width="5.57421875" style="72" bestFit="1" customWidth="1"/>
    <col min="9" max="9" width="11.28125" style="72" bestFit="1" customWidth="1"/>
    <col min="10" max="10" width="4.28125" style="72" bestFit="1" customWidth="1"/>
    <col min="11" max="11" width="4.7109375" style="72" bestFit="1" customWidth="1"/>
    <col min="12" max="12" width="6.57421875" style="72" bestFit="1" customWidth="1"/>
    <col min="13" max="13" width="6.421875" style="72" bestFit="1" customWidth="1"/>
    <col min="14" max="14" width="6.00390625" style="72" bestFit="1" customWidth="1"/>
    <col min="15" max="15" width="5.421875" style="72" bestFit="1" customWidth="1"/>
    <col min="16" max="16" width="3.28125" style="72" bestFit="1" customWidth="1"/>
    <col min="17" max="17" width="4.7109375" style="72" bestFit="1" customWidth="1"/>
    <col min="18" max="18" width="4.421875" style="72" bestFit="1" customWidth="1"/>
    <col min="19" max="19" width="4.00390625" style="72" bestFit="1" customWidth="1"/>
    <col min="20" max="21" width="5.8515625" style="72" bestFit="1" customWidth="1"/>
    <col min="22" max="22" width="4.00390625" style="72" bestFit="1" customWidth="1"/>
    <col min="23" max="23" width="5.8515625" style="72" bestFit="1" customWidth="1"/>
    <col min="24" max="24" width="4.140625" style="72" bestFit="1" customWidth="1"/>
    <col min="25" max="25" width="5.28125" style="72" bestFit="1" customWidth="1"/>
    <col min="26" max="26" width="4.28125" style="72" bestFit="1" customWidth="1"/>
    <col min="27" max="27" width="11.28125" style="72" bestFit="1" customWidth="1"/>
    <col min="28" max="28" width="5.00390625" style="72" bestFit="1" customWidth="1"/>
    <col min="29" max="29" width="9.140625" style="72" bestFit="1" customWidth="1"/>
    <col min="30" max="30" width="6.00390625" style="72" bestFit="1" customWidth="1"/>
    <col min="31" max="31" width="9.421875" style="72" bestFit="1" customWidth="1"/>
    <col min="32" max="32" width="6.28125" style="72" bestFit="1" customWidth="1"/>
    <col min="33" max="33" width="5.8515625" style="72" bestFit="1" customWidth="1"/>
    <col min="34" max="34" width="16.7109375" style="0" bestFit="1" customWidth="1"/>
  </cols>
  <sheetData>
    <row r="1" spans="1:34" ht="39" customHeight="1">
      <c r="A1" s="73" t="s">
        <v>13</v>
      </c>
      <c r="B1" s="73" t="s">
        <v>12</v>
      </c>
      <c r="C1" s="74" t="s">
        <v>15</v>
      </c>
      <c r="D1" s="75" t="s">
        <v>16</v>
      </c>
      <c r="E1" s="75" t="s">
        <v>17</v>
      </c>
      <c r="F1" s="75" t="s">
        <v>18</v>
      </c>
      <c r="G1" s="75" t="s">
        <v>19</v>
      </c>
      <c r="H1" s="75" t="s">
        <v>20</v>
      </c>
      <c r="I1" s="75" t="s">
        <v>21</v>
      </c>
      <c r="J1" s="75" t="s">
        <v>22</v>
      </c>
      <c r="K1" s="75" t="s">
        <v>23</v>
      </c>
      <c r="L1" s="75" t="s">
        <v>24</v>
      </c>
      <c r="M1" s="75" t="s">
        <v>25</v>
      </c>
      <c r="N1" s="75" t="s">
        <v>26</v>
      </c>
      <c r="O1" s="75" t="s">
        <v>27</v>
      </c>
      <c r="P1" s="75" t="s">
        <v>28</v>
      </c>
      <c r="Q1" s="75" t="s">
        <v>29</v>
      </c>
      <c r="R1" s="75" t="s">
        <v>30</v>
      </c>
      <c r="S1" s="75" t="s">
        <v>31</v>
      </c>
      <c r="T1" s="75" t="s">
        <v>32</v>
      </c>
      <c r="U1" s="75" t="s">
        <v>33</v>
      </c>
      <c r="V1" s="75" t="s">
        <v>34</v>
      </c>
      <c r="W1" s="75" t="s">
        <v>35</v>
      </c>
      <c r="X1" s="75" t="s">
        <v>36</v>
      </c>
      <c r="Y1" s="75" t="s">
        <v>37</v>
      </c>
      <c r="Z1" s="75" t="s">
        <v>38</v>
      </c>
      <c r="AA1" s="75" t="s">
        <v>39</v>
      </c>
      <c r="AB1" s="75" t="s">
        <v>40</v>
      </c>
      <c r="AC1" s="75" t="s">
        <v>41</v>
      </c>
      <c r="AD1" s="75" t="s">
        <v>64</v>
      </c>
      <c r="AE1" s="75" t="s">
        <v>42</v>
      </c>
      <c r="AF1" s="75" t="s">
        <v>43</v>
      </c>
      <c r="AG1" s="75" t="s">
        <v>44</v>
      </c>
      <c r="AH1" s="76" t="s">
        <v>96</v>
      </c>
    </row>
    <row r="2" spans="1:34" ht="15">
      <c r="A2" s="2">
        <v>1</v>
      </c>
      <c r="B2" s="30" t="s">
        <v>69</v>
      </c>
      <c r="C2" s="13">
        <v>2</v>
      </c>
      <c r="D2" s="9">
        <v>4</v>
      </c>
      <c r="E2" s="23">
        <v>2</v>
      </c>
      <c r="F2" s="36">
        <v>6</v>
      </c>
      <c r="G2" s="10"/>
      <c r="H2" s="18">
        <v>7</v>
      </c>
      <c r="I2" s="11">
        <v>3</v>
      </c>
      <c r="J2" s="13"/>
      <c r="K2" s="13">
        <v>4</v>
      </c>
      <c r="L2" s="10"/>
      <c r="M2" s="12">
        <v>3</v>
      </c>
      <c r="N2" s="37">
        <v>3</v>
      </c>
      <c r="O2" s="36">
        <v>4</v>
      </c>
      <c r="P2" s="38">
        <v>3</v>
      </c>
      <c r="Q2" s="13">
        <v>4</v>
      </c>
      <c r="R2" s="18">
        <v>4</v>
      </c>
      <c r="S2" s="18">
        <v>4</v>
      </c>
      <c r="T2" s="18">
        <v>4</v>
      </c>
      <c r="U2" s="23">
        <v>2</v>
      </c>
      <c r="V2" s="39"/>
      <c r="W2" s="10">
        <v>2</v>
      </c>
      <c r="X2" s="40">
        <v>4</v>
      </c>
      <c r="Y2" s="13"/>
      <c r="Z2" s="13">
        <v>4</v>
      </c>
      <c r="AA2" s="13">
        <v>1</v>
      </c>
      <c r="AB2" s="13">
        <v>10</v>
      </c>
      <c r="AC2" s="18">
        <v>1</v>
      </c>
      <c r="AD2" s="13">
        <v>2</v>
      </c>
      <c r="AE2" s="14"/>
      <c r="AF2" s="13">
        <v>5</v>
      </c>
      <c r="AG2" s="23">
        <v>5</v>
      </c>
      <c r="AH2" s="23">
        <f>SUM(C2:AG2)</f>
        <v>93</v>
      </c>
    </row>
    <row r="3" spans="1:34" s="29" customFormat="1" ht="15">
      <c r="A3" s="2">
        <v>2</v>
      </c>
      <c r="B3" s="30" t="s">
        <v>70</v>
      </c>
      <c r="C3" s="13"/>
      <c r="D3" s="9"/>
      <c r="E3" s="23"/>
      <c r="F3" s="36"/>
      <c r="G3" s="10"/>
      <c r="H3" s="18"/>
      <c r="I3" s="11"/>
      <c r="J3" s="13"/>
      <c r="K3" s="13"/>
      <c r="L3" s="10"/>
      <c r="M3" s="12"/>
      <c r="N3" s="37"/>
      <c r="O3" s="36"/>
      <c r="P3" s="38"/>
      <c r="Q3" s="13"/>
      <c r="R3" s="18"/>
      <c r="S3" s="18"/>
      <c r="T3" s="18"/>
      <c r="U3" s="23"/>
      <c r="V3" s="39"/>
      <c r="W3" s="10"/>
      <c r="X3" s="40"/>
      <c r="Y3" s="13"/>
      <c r="Z3" s="13"/>
      <c r="AA3" s="13"/>
      <c r="AB3" s="13"/>
      <c r="AC3" s="18"/>
      <c r="AD3" s="13"/>
      <c r="AE3" s="14"/>
      <c r="AF3" s="13"/>
      <c r="AG3" s="23">
        <v>2</v>
      </c>
      <c r="AH3" s="23">
        <f aca="true" t="shared" si="0" ref="AH3:AH65">SUM(C3:AG3)</f>
        <v>2</v>
      </c>
    </row>
    <row r="4" spans="1:34" ht="15">
      <c r="A4" s="2">
        <v>3</v>
      </c>
      <c r="B4" s="15" t="s">
        <v>0</v>
      </c>
      <c r="C4" s="18">
        <v>10</v>
      </c>
      <c r="D4" s="9">
        <v>5</v>
      </c>
      <c r="E4" s="23">
        <v>5</v>
      </c>
      <c r="F4" s="36">
        <v>30</v>
      </c>
      <c r="G4" s="16"/>
      <c r="H4" s="18">
        <v>40</v>
      </c>
      <c r="I4" s="17">
        <v>15</v>
      </c>
      <c r="J4" s="18"/>
      <c r="K4" s="18">
        <v>10</v>
      </c>
      <c r="L4" s="16">
        <v>20</v>
      </c>
      <c r="M4" s="12">
        <v>8</v>
      </c>
      <c r="N4" s="41"/>
      <c r="O4" s="36">
        <v>15</v>
      </c>
      <c r="P4" s="42">
        <v>5</v>
      </c>
      <c r="Q4" s="18">
        <v>5</v>
      </c>
      <c r="R4" s="18">
        <v>15</v>
      </c>
      <c r="S4" s="18">
        <v>10</v>
      </c>
      <c r="T4" s="18">
        <v>20</v>
      </c>
      <c r="U4" s="23">
        <v>10</v>
      </c>
      <c r="V4" s="43">
        <v>25</v>
      </c>
      <c r="W4" s="16">
        <v>4</v>
      </c>
      <c r="X4" s="40">
        <v>10</v>
      </c>
      <c r="Y4" s="18">
        <v>10</v>
      </c>
      <c r="Z4" s="18">
        <v>10</v>
      </c>
      <c r="AA4" s="18">
        <v>10</v>
      </c>
      <c r="AB4" s="18">
        <v>35</v>
      </c>
      <c r="AC4" s="18">
        <v>2</v>
      </c>
      <c r="AD4" s="18">
        <v>5</v>
      </c>
      <c r="AE4" s="19">
        <v>5</v>
      </c>
      <c r="AF4" s="18">
        <v>10</v>
      </c>
      <c r="AG4" s="23">
        <v>60</v>
      </c>
      <c r="AH4" s="23">
        <f t="shared" si="0"/>
        <v>409</v>
      </c>
    </row>
    <row r="5" spans="1:34" ht="15">
      <c r="A5" s="2">
        <v>4</v>
      </c>
      <c r="B5" s="15" t="s">
        <v>1</v>
      </c>
      <c r="C5" s="18">
        <v>10</v>
      </c>
      <c r="D5" s="9">
        <v>5</v>
      </c>
      <c r="E5" s="23">
        <v>5</v>
      </c>
      <c r="F5" s="36">
        <v>30</v>
      </c>
      <c r="G5" s="16"/>
      <c r="H5" s="18">
        <v>30</v>
      </c>
      <c r="I5" s="17">
        <v>10</v>
      </c>
      <c r="J5" s="18"/>
      <c r="K5" s="18">
        <v>3</v>
      </c>
      <c r="L5" s="16">
        <v>20</v>
      </c>
      <c r="M5" s="12">
        <v>4</v>
      </c>
      <c r="N5" s="41"/>
      <c r="O5" s="36">
        <v>5</v>
      </c>
      <c r="P5" s="42"/>
      <c r="Q5" s="18">
        <v>2</v>
      </c>
      <c r="R5" s="18">
        <v>5</v>
      </c>
      <c r="S5" s="18">
        <v>10</v>
      </c>
      <c r="T5" s="18">
        <v>17</v>
      </c>
      <c r="U5" s="23">
        <v>10</v>
      </c>
      <c r="V5" s="43"/>
      <c r="W5" s="16">
        <v>4</v>
      </c>
      <c r="X5" s="40">
        <v>14</v>
      </c>
      <c r="Y5" s="18">
        <v>10</v>
      </c>
      <c r="Z5" s="18">
        <v>10</v>
      </c>
      <c r="AA5" s="18">
        <v>7</v>
      </c>
      <c r="AB5" s="18">
        <v>30</v>
      </c>
      <c r="AC5" s="18">
        <v>2</v>
      </c>
      <c r="AD5" s="18">
        <v>5</v>
      </c>
      <c r="AE5" s="19">
        <v>3</v>
      </c>
      <c r="AF5" s="18">
        <v>10</v>
      </c>
      <c r="AG5" s="23">
        <v>10</v>
      </c>
      <c r="AH5" s="23">
        <f t="shared" si="0"/>
        <v>271</v>
      </c>
    </row>
    <row r="6" spans="1:34" s="29" customFormat="1" ht="15">
      <c r="A6" s="2">
        <v>5</v>
      </c>
      <c r="B6" s="29" t="s">
        <v>56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52">
        <v>5</v>
      </c>
      <c r="V6" s="48">
        <v>5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>
        <f t="shared" si="0"/>
        <v>10</v>
      </c>
    </row>
    <row r="7" spans="1:34" ht="15">
      <c r="A7" s="2">
        <v>6</v>
      </c>
      <c r="B7" s="8" t="s">
        <v>2</v>
      </c>
      <c r="C7" s="18">
        <v>30</v>
      </c>
      <c r="D7" s="9"/>
      <c r="E7" s="23">
        <v>20</v>
      </c>
      <c r="F7" s="36">
        <v>50</v>
      </c>
      <c r="G7" s="16">
        <v>50</v>
      </c>
      <c r="H7" s="18">
        <v>20</v>
      </c>
      <c r="I7" s="17">
        <v>25</v>
      </c>
      <c r="J7" s="18"/>
      <c r="K7" s="18">
        <v>50</v>
      </c>
      <c r="L7" s="16">
        <v>50</v>
      </c>
      <c r="M7" s="12"/>
      <c r="N7" s="41"/>
      <c r="O7" s="36">
        <v>50</v>
      </c>
      <c r="P7" s="42"/>
      <c r="Q7" s="18"/>
      <c r="R7" s="18">
        <v>100</v>
      </c>
      <c r="S7" s="18"/>
      <c r="T7" s="18">
        <v>10</v>
      </c>
      <c r="U7" s="23"/>
      <c r="V7" s="43">
        <v>100</v>
      </c>
      <c r="W7" s="16">
        <v>10</v>
      </c>
      <c r="X7" s="40">
        <v>50</v>
      </c>
      <c r="Y7" s="18">
        <v>100</v>
      </c>
      <c r="Z7" s="18">
        <v>50</v>
      </c>
      <c r="AA7" s="18"/>
      <c r="AB7" s="18"/>
      <c r="AC7" s="23"/>
      <c r="AD7" s="18">
        <v>20</v>
      </c>
      <c r="AE7" s="19"/>
      <c r="AF7" s="18">
        <v>30</v>
      </c>
      <c r="AG7" s="23"/>
      <c r="AH7" s="23">
        <f t="shared" si="0"/>
        <v>815</v>
      </c>
    </row>
    <row r="8" spans="1:34" ht="15">
      <c r="A8" s="2">
        <v>7</v>
      </c>
      <c r="B8" s="8" t="s">
        <v>3</v>
      </c>
      <c r="C8" s="18">
        <v>10</v>
      </c>
      <c r="D8" s="9"/>
      <c r="E8" s="23">
        <v>30</v>
      </c>
      <c r="F8" s="36">
        <v>20</v>
      </c>
      <c r="G8" s="16"/>
      <c r="H8" s="18">
        <v>20</v>
      </c>
      <c r="I8" s="17">
        <v>20</v>
      </c>
      <c r="J8" s="18"/>
      <c r="K8" s="18">
        <v>10</v>
      </c>
      <c r="L8" s="16">
        <v>30</v>
      </c>
      <c r="M8" s="12">
        <v>20</v>
      </c>
      <c r="N8" s="41"/>
      <c r="O8" s="36">
        <v>20</v>
      </c>
      <c r="P8" s="42"/>
      <c r="Q8" s="18"/>
      <c r="R8" s="18">
        <v>100</v>
      </c>
      <c r="S8" s="18"/>
      <c r="T8" s="18">
        <v>50</v>
      </c>
      <c r="U8" s="23">
        <v>30</v>
      </c>
      <c r="V8" s="43">
        <v>100</v>
      </c>
      <c r="W8" s="16">
        <v>10</v>
      </c>
      <c r="X8" s="40">
        <v>20</v>
      </c>
      <c r="Y8" s="18">
        <v>40</v>
      </c>
      <c r="Z8" s="18">
        <v>50</v>
      </c>
      <c r="AA8" s="18"/>
      <c r="AB8" s="18"/>
      <c r="AC8" s="23"/>
      <c r="AD8" s="18">
        <v>4</v>
      </c>
      <c r="AE8" s="19"/>
      <c r="AF8" s="18">
        <v>10</v>
      </c>
      <c r="AG8" s="23">
        <v>100</v>
      </c>
      <c r="AH8" s="23">
        <f t="shared" si="0"/>
        <v>694</v>
      </c>
    </row>
    <row r="9" spans="1:34" ht="15">
      <c r="A9" s="2">
        <v>8</v>
      </c>
      <c r="B9" s="30" t="s">
        <v>4</v>
      </c>
      <c r="C9" s="18">
        <v>5</v>
      </c>
      <c r="D9" s="9">
        <v>3</v>
      </c>
      <c r="E9" s="23">
        <v>20</v>
      </c>
      <c r="F9" s="36">
        <v>10</v>
      </c>
      <c r="G9" s="16"/>
      <c r="H9" s="18">
        <v>100</v>
      </c>
      <c r="I9" s="17"/>
      <c r="J9" s="18"/>
      <c r="K9" s="18">
        <v>3</v>
      </c>
      <c r="L9" s="16">
        <v>20</v>
      </c>
      <c r="M9" s="12">
        <v>5</v>
      </c>
      <c r="N9" s="41">
        <v>15</v>
      </c>
      <c r="O9" s="36"/>
      <c r="P9" s="42">
        <v>10</v>
      </c>
      <c r="Q9" s="18"/>
      <c r="R9" s="18">
        <v>5</v>
      </c>
      <c r="S9" s="18"/>
      <c r="T9" s="18">
        <v>10</v>
      </c>
      <c r="U9" s="23">
        <v>20</v>
      </c>
      <c r="V9" s="43"/>
      <c r="W9" s="16"/>
      <c r="X9" s="40">
        <v>10</v>
      </c>
      <c r="Y9" s="18"/>
      <c r="Z9" s="18"/>
      <c r="AA9" s="18"/>
      <c r="AB9" s="18"/>
      <c r="AC9" s="23"/>
      <c r="AD9" s="18"/>
      <c r="AE9" s="19">
        <v>2</v>
      </c>
      <c r="AF9" s="18"/>
      <c r="AG9" s="23">
        <v>25</v>
      </c>
      <c r="AH9" s="23">
        <f t="shared" si="0"/>
        <v>263</v>
      </c>
    </row>
    <row r="10" spans="1:34" ht="15">
      <c r="A10" s="2">
        <v>9</v>
      </c>
      <c r="B10" s="30" t="s">
        <v>5</v>
      </c>
      <c r="C10" s="18">
        <v>2</v>
      </c>
      <c r="D10" s="9">
        <v>3</v>
      </c>
      <c r="E10" s="23"/>
      <c r="F10" s="36">
        <v>10</v>
      </c>
      <c r="G10" s="16"/>
      <c r="H10" s="18">
        <v>30</v>
      </c>
      <c r="I10" s="17"/>
      <c r="J10" s="18"/>
      <c r="K10" s="18">
        <v>3</v>
      </c>
      <c r="L10" s="16"/>
      <c r="M10" s="12"/>
      <c r="N10" s="41"/>
      <c r="O10" s="36">
        <v>15</v>
      </c>
      <c r="P10" s="42"/>
      <c r="Q10" s="18"/>
      <c r="R10" s="18">
        <v>5</v>
      </c>
      <c r="S10" s="18">
        <v>5</v>
      </c>
      <c r="T10" s="18"/>
      <c r="U10" s="23">
        <v>5</v>
      </c>
      <c r="V10" s="43">
        <v>10</v>
      </c>
      <c r="W10" s="16">
        <v>2</v>
      </c>
      <c r="X10" s="40"/>
      <c r="Y10" s="18"/>
      <c r="Z10" s="18"/>
      <c r="AA10" s="18"/>
      <c r="AB10" s="18"/>
      <c r="AC10" s="23"/>
      <c r="AD10" s="18"/>
      <c r="AE10" s="19"/>
      <c r="AF10" s="18">
        <v>5</v>
      </c>
      <c r="AG10" s="23">
        <v>25</v>
      </c>
      <c r="AH10" s="23">
        <f t="shared" si="0"/>
        <v>120</v>
      </c>
    </row>
    <row r="11" spans="1:34" ht="15">
      <c r="A11" s="2">
        <v>10</v>
      </c>
      <c r="B11" s="30" t="s">
        <v>6</v>
      </c>
      <c r="C11" s="18">
        <v>5</v>
      </c>
      <c r="D11" s="9">
        <v>5</v>
      </c>
      <c r="E11" s="23">
        <v>5</v>
      </c>
      <c r="F11" s="36">
        <v>10</v>
      </c>
      <c r="G11" s="16"/>
      <c r="H11" s="18">
        <v>20</v>
      </c>
      <c r="I11" s="17">
        <v>10</v>
      </c>
      <c r="J11" s="18"/>
      <c r="K11" s="18">
        <v>3</v>
      </c>
      <c r="L11" s="16"/>
      <c r="M11" s="12">
        <v>10</v>
      </c>
      <c r="N11" s="41"/>
      <c r="O11" s="36">
        <v>10</v>
      </c>
      <c r="P11" s="44"/>
      <c r="Q11" s="18"/>
      <c r="R11" s="18">
        <v>5</v>
      </c>
      <c r="S11" s="18"/>
      <c r="T11" s="18">
        <v>5</v>
      </c>
      <c r="U11" s="23">
        <v>5</v>
      </c>
      <c r="V11" s="43">
        <v>5</v>
      </c>
      <c r="W11" s="16">
        <v>4</v>
      </c>
      <c r="X11" s="40"/>
      <c r="Y11" s="18"/>
      <c r="Z11" s="18">
        <v>10</v>
      </c>
      <c r="AA11" s="18"/>
      <c r="AB11" s="18">
        <v>30</v>
      </c>
      <c r="AC11" s="23"/>
      <c r="AD11" s="18">
        <v>1</v>
      </c>
      <c r="AE11" s="19"/>
      <c r="AF11" s="18">
        <v>5</v>
      </c>
      <c r="AG11" s="23">
        <v>20</v>
      </c>
      <c r="AH11" s="23">
        <f t="shared" si="0"/>
        <v>168</v>
      </c>
    </row>
    <row r="12" spans="1:34" ht="15">
      <c r="A12" s="2">
        <v>11</v>
      </c>
      <c r="B12" s="30" t="s">
        <v>7</v>
      </c>
      <c r="C12" s="18">
        <v>3</v>
      </c>
      <c r="D12" s="9">
        <v>4</v>
      </c>
      <c r="E12" s="23">
        <v>10</v>
      </c>
      <c r="F12" s="36">
        <v>10</v>
      </c>
      <c r="G12" s="16"/>
      <c r="H12" s="18">
        <v>20</v>
      </c>
      <c r="I12" s="17">
        <v>10</v>
      </c>
      <c r="J12" s="18"/>
      <c r="K12" s="18">
        <v>3</v>
      </c>
      <c r="L12" s="16"/>
      <c r="M12" s="12"/>
      <c r="N12" s="41"/>
      <c r="O12" s="36">
        <v>10</v>
      </c>
      <c r="P12" s="44"/>
      <c r="Q12" s="18"/>
      <c r="R12" s="18">
        <v>5</v>
      </c>
      <c r="S12" s="18">
        <v>5</v>
      </c>
      <c r="T12" s="18">
        <v>5</v>
      </c>
      <c r="U12" s="23">
        <v>5</v>
      </c>
      <c r="V12" s="43">
        <v>10</v>
      </c>
      <c r="W12" s="16">
        <v>4</v>
      </c>
      <c r="X12" s="40"/>
      <c r="Y12" s="18">
        <v>5</v>
      </c>
      <c r="Z12" s="18">
        <v>10</v>
      </c>
      <c r="AA12" s="18"/>
      <c r="AB12" s="18">
        <v>30</v>
      </c>
      <c r="AC12" s="23"/>
      <c r="AD12" s="18"/>
      <c r="AE12" s="19">
        <v>3</v>
      </c>
      <c r="AF12" s="18">
        <v>3</v>
      </c>
      <c r="AG12" s="23">
        <v>20</v>
      </c>
      <c r="AH12" s="23">
        <f t="shared" si="0"/>
        <v>175</v>
      </c>
    </row>
    <row r="13" spans="1:34" ht="15">
      <c r="A13" s="2">
        <v>12</v>
      </c>
      <c r="B13" s="30" t="s">
        <v>8</v>
      </c>
      <c r="C13" s="18">
        <v>2</v>
      </c>
      <c r="D13" s="9"/>
      <c r="E13" s="23"/>
      <c r="F13" s="36">
        <v>10</v>
      </c>
      <c r="G13" s="16"/>
      <c r="H13" s="18">
        <v>20</v>
      </c>
      <c r="I13" s="17">
        <v>5</v>
      </c>
      <c r="J13" s="18"/>
      <c r="K13" s="18"/>
      <c r="L13" s="16"/>
      <c r="M13" s="12">
        <v>5</v>
      </c>
      <c r="N13" s="41"/>
      <c r="O13" s="36">
        <v>10</v>
      </c>
      <c r="P13" s="44"/>
      <c r="Q13" s="18"/>
      <c r="R13" s="18">
        <v>5</v>
      </c>
      <c r="S13" s="18">
        <v>5</v>
      </c>
      <c r="T13" s="18"/>
      <c r="U13" s="23">
        <v>5</v>
      </c>
      <c r="V13" s="43">
        <v>10</v>
      </c>
      <c r="W13" s="16">
        <v>2</v>
      </c>
      <c r="X13" s="40">
        <v>7</v>
      </c>
      <c r="Y13" s="18"/>
      <c r="Z13" s="18">
        <v>10</v>
      </c>
      <c r="AA13" s="18"/>
      <c r="AB13" s="18">
        <v>30</v>
      </c>
      <c r="AC13" s="23"/>
      <c r="AD13" s="18">
        <v>1</v>
      </c>
      <c r="AE13" s="19">
        <v>3</v>
      </c>
      <c r="AF13" s="18">
        <v>3</v>
      </c>
      <c r="AG13" s="23">
        <v>15</v>
      </c>
      <c r="AH13" s="23">
        <f t="shared" si="0"/>
        <v>148</v>
      </c>
    </row>
    <row r="14" spans="1:34" ht="15">
      <c r="A14" s="2">
        <v>13</v>
      </c>
      <c r="B14" s="8" t="s">
        <v>9</v>
      </c>
      <c r="C14" s="18">
        <v>1</v>
      </c>
      <c r="D14" s="9">
        <v>2</v>
      </c>
      <c r="E14" s="23"/>
      <c r="F14" s="36">
        <v>10</v>
      </c>
      <c r="G14" s="16"/>
      <c r="H14" s="18">
        <v>20</v>
      </c>
      <c r="I14" s="17">
        <v>5</v>
      </c>
      <c r="J14" s="18"/>
      <c r="K14" s="18">
        <v>5</v>
      </c>
      <c r="L14" s="16"/>
      <c r="M14" s="12"/>
      <c r="N14" s="41">
        <v>5</v>
      </c>
      <c r="O14" s="36"/>
      <c r="P14" s="44"/>
      <c r="Q14" s="18"/>
      <c r="R14" s="18">
        <v>5</v>
      </c>
      <c r="S14" s="18"/>
      <c r="T14" s="18">
        <v>5</v>
      </c>
      <c r="U14" s="23">
        <v>5</v>
      </c>
      <c r="V14" s="43">
        <v>5</v>
      </c>
      <c r="W14" s="16">
        <v>2</v>
      </c>
      <c r="X14" s="40">
        <v>7</v>
      </c>
      <c r="Y14" s="18">
        <v>5</v>
      </c>
      <c r="Z14" s="18">
        <v>10</v>
      </c>
      <c r="AA14" s="18"/>
      <c r="AB14" s="18"/>
      <c r="AC14" s="23"/>
      <c r="AD14" s="18"/>
      <c r="AE14" s="19"/>
      <c r="AF14" s="18">
        <v>2</v>
      </c>
      <c r="AG14" s="23">
        <v>10</v>
      </c>
      <c r="AH14" s="23">
        <f t="shared" si="0"/>
        <v>104</v>
      </c>
    </row>
    <row r="15" spans="1:34" ht="15">
      <c r="A15" s="2">
        <v>14</v>
      </c>
      <c r="B15" s="30" t="s">
        <v>10</v>
      </c>
      <c r="C15" s="18">
        <v>1</v>
      </c>
      <c r="D15" s="9">
        <v>2</v>
      </c>
      <c r="E15" s="23">
        <v>5</v>
      </c>
      <c r="F15" s="36">
        <v>10</v>
      </c>
      <c r="G15" s="16"/>
      <c r="H15" s="18">
        <v>20</v>
      </c>
      <c r="I15" s="17">
        <v>5</v>
      </c>
      <c r="J15" s="18"/>
      <c r="K15" s="18">
        <v>5</v>
      </c>
      <c r="L15" s="16"/>
      <c r="M15" s="12">
        <v>5</v>
      </c>
      <c r="N15" s="41">
        <v>5</v>
      </c>
      <c r="O15" s="36"/>
      <c r="P15" s="44">
        <v>2</v>
      </c>
      <c r="Q15" s="18"/>
      <c r="R15" s="18">
        <v>5</v>
      </c>
      <c r="S15" s="18">
        <v>5</v>
      </c>
      <c r="T15" s="18">
        <v>5</v>
      </c>
      <c r="U15" s="23">
        <v>5</v>
      </c>
      <c r="V15" s="43">
        <v>10</v>
      </c>
      <c r="W15" s="16">
        <v>2</v>
      </c>
      <c r="X15" s="40">
        <v>10</v>
      </c>
      <c r="Y15" s="18"/>
      <c r="Z15" s="18">
        <v>10</v>
      </c>
      <c r="AA15" s="18"/>
      <c r="AB15" s="18"/>
      <c r="AC15" s="23"/>
      <c r="AD15" s="18"/>
      <c r="AE15" s="19"/>
      <c r="AF15" s="18">
        <v>1</v>
      </c>
      <c r="AG15" s="23">
        <v>5</v>
      </c>
      <c r="AH15" s="23">
        <f t="shared" si="0"/>
        <v>118</v>
      </c>
    </row>
    <row r="16" spans="1:34" ht="15">
      <c r="A16" s="2">
        <v>15</v>
      </c>
      <c r="B16" s="30" t="s">
        <v>11</v>
      </c>
      <c r="C16" s="18">
        <v>1</v>
      </c>
      <c r="D16" s="9">
        <v>3</v>
      </c>
      <c r="E16" s="23">
        <v>4</v>
      </c>
      <c r="F16" s="36">
        <v>5</v>
      </c>
      <c r="G16" s="16"/>
      <c r="H16" s="18"/>
      <c r="I16" s="17"/>
      <c r="J16" s="18">
        <v>5</v>
      </c>
      <c r="K16" s="18">
        <v>2</v>
      </c>
      <c r="L16" s="16">
        <v>1</v>
      </c>
      <c r="M16" s="12">
        <v>2</v>
      </c>
      <c r="N16" s="41"/>
      <c r="O16" s="36">
        <v>3</v>
      </c>
      <c r="P16" s="45"/>
      <c r="Q16" s="18">
        <v>2</v>
      </c>
      <c r="R16" s="18">
        <v>5</v>
      </c>
      <c r="S16" s="18">
        <v>1</v>
      </c>
      <c r="T16" s="18">
        <v>2</v>
      </c>
      <c r="U16" s="23">
        <v>2</v>
      </c>
      <c r="V16" s="43">
        <v>3</v>
      </c>
      <c r="W16" s="16">
        <v>2</v>
      </c>
      <c r="X16" s="40">
        <v>2</v>
      </c>
      <c r="Y16" s="18">
        <v>3</v>
      </c>
      <c r="Z16" s="18">
        <v>3</v>
      </c>
      <c r="AA16" s="18">
        <v>1</v>
      </c>
      <c r="AB16" s="18">
        <v>10</v>
      </c>
      <c r="AC16" s="23"/>
      <c r="AD16" s="18"/>
      <c r="AE16" s="19"/>
      <c r="AF16" s="18">
        <v>2</v>
      </c>
      <c r="AG16" s="23"/>
      <c r="AH16" s="23">
        <f t="shared" si="0"/>
        <v>64</v>
      </c>
    </row>
    <row r="17" spans="1:34" ht="15">
      <c r="A17" s="2">
        <v>16</v>
      </c>
      <c r="B17" s="7" t="s">
        <v>14</v>
      </c>
      <c r="C17" s="23">
        <v>20</v>
      </c>
      <c r="D17" s="9"/>
      <c r="E17" s="23">
        <v>30</v>
      </c>
      <c r="F17" s="46">
        <v>50</v>
      </c>
      <c r="G17" s="21"/>
      <c r="H17" s="23">
        <v>50</v>
      </c>
      <c r="I17" s="22">
        <v>50</v>
      </c>
      <c r="J17" s="23"/>
      <c r="K17" s="23">
        <v>30</v>
      </c>
      <c r="L17" s="21"/>
      <c r="M17" s="23">
        <v>20</v>
      </c>
      <c r="N17" s="47"/>
      <c r="O17" s="46">
        <v>30</v>
      </c>
      <c r="P17" s="23"/>
      <c r="Q17" s="23"/>
      <c r="R17" s="23">
        <v>100</v>
      </c>
      <c r="S17" s="23"/>
      <c r="T17" s="23">
        <v>100</v>
      </c>
      <c r="U17" s="23">
        <v>50</v>
      </c>
      <c r="V17" s="48">
        <v>100</v>
      </c>
      <c r="W17" s="21">
        <v>20</v>
      </c>
      <c r="X17" s="49">
        <v>20</v>
      </c>
      <c r="Y17" s="23">
        <v>20</v>
      </c>
      <c r="Z17" s="23">
        <v>50</v>
      </c>
      <c r="AA17" s="23"/>
      <c r="AB17" s="23"/>
      <c r="AC17" s="23"/>
      <c r="AD17" s="23"/>
      <c r="AE17" s="25"/>
      <c r="AF17" s="23">
        <v>20</v>
      </c>
      <c r="AG17" s="23">
        <v>50</v>
      </c>
      <c r="AH17" s="23">
        <f t="shared" si="0"/>
        <v>810</v>
      </c>
    </row>
    <row r="18" spans="1:34" ht="15">
      <c r="A18" s="2">
        <v>17</v>
      </c>
      <c r="B18" s="7" t="s">
        <v>45</v>
      </c>
      <c r="C18" s="23"/>
      <c r="D18" s="23">
        <v>4</v>
      </c>
      <c r="E18" s="23"/>
      <c r="F18" s="23">
        <v>8</v>
      </c>
      <c r="G18" s="23"/>
      <c r="H18" s="23"/>
      <c r="I18" s="23">
        <v>5</v>
      </c>
      <c r="J18" s="23">
        <v>2</v>
      </c>
      <c r="K18" s="23"/>
      <c r="L18" s="23"/>
      <c r="M18" s="12">
        <v>4</v>
      </c>
      <c r="N18" s="23"/>
      <c r="O18" s="50">
        <v>7</v>
      </c>
      <c r="P18" s="23"/>
      <c r="Q18" s="23">
        <v>5</v>
      </c>
      <c r="R18" s="23">
        <v>5</v>
      </c>
      <c r="S18" s="23"/>
      <c r="T18" s="23"/>
      <c r="U18" s="23">
        <v>2</v>
      </c>
      <c r="V18" s="23"/>
      <c r="W18" s="23">
        <v>4</v>
      </c>
      <c r="X18" s="49">
        <v>7</v>
      </c>
      <c r="Y18" s="23">
        <v>7</v>
      </c>
      <c r="Z18" s="23">
        <v>8</v>
      </c>
      <c r="AA18" s="23"/>
      <c r="AB18" s="23">
        <v>15</v>
      </c>
      <c r="AC18" s="23"/>
      <c r="AD18" s="23"/>
      <c r="AE18" s="51"/>
      <c r="AF18" s="23"/>
      <c r="AG18" s="23"/>
      <c r="AH18" s="23">
        <f t="shared" si="0"/>
        <v>83</v>
      </c>
    </row>
    <row r="19" spans="1:34" ht="15">
      <c r="A19" s="2">
        <v>18</v>
      </c>
      <c r="B19" s="31" t="s">
        <v>46</v>
      </c>
      <c r="C19" s="23"/>
      <c r="D19" s="23"/>
      <c r="E19" s="23"/>
      <c r="F19" s="46">
        <v>2</v>
      </c>
      <c r="G19" s="23"/>
      <c r="H19" s="23">
        <v>2</v>
      </c>
      <c r="I19" s="23"/>
      <c r="J19" s="23"/>
      <c r="K19" s="23"/>
      <c r="L19" s="23"/>
      <c r="M19" s="23"/>
      <c r="N19" s="23"/>
      <c r="O19" s="46">
        <v>1</v>
      </c>
      <c r="P19" s="23"/>
      <c r="Q19" s="23">
        <v>2</v>
      </c>
      <c r="R19" s="23"/>
      <c r="S19" s="23"/>
      <c r="T19" s="23"/>
      <c r="U19" s="52">
        <v>2</v>
      </c>
      <c r="V19" s="23"/>
      <c r="W19" s="23"/>
      <c r="X19" s="49">
        <v>1</v>
      </c>
      <c r="Y19" s="23"/>
      <c r="Z19" s="23"/>
      <c r="AA19" s="23"/>
      <c r="AB19" s="23"/>
      <c r="AC19" s="23"/>
      <c r="AD19" s="23"/>
      <c r="AE19" s="51"/>
      <c r="AF19" s="23"/>
      <c r="AG19" s="23">
        <v>1</v>
      </c>
      <c r="AH19" s="23">
        <f t="shared" si="0"/>
        <v>11</v>
      </c>
    </row>
    <row r="20" spans="1:34" ht="15">
      <c r="A20" s="2">
        <v>19</v>
      </c>
      <c r="B20" s="24" t="s">
        <v>59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48">
        <v>2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2</v>
      </c>
      <c r="AH20" s="23">
        <f t="shared" si="0"/>
        <v>4</v>
      </c>
    </row>
    <row r="21" spans="1:34" ht="15">
      <c r="A21" s="2">
        <v>20</v>
      </c>
      <c r="B21" s="33" t="s">
        <v>71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>
        <v>1</v>
      </c>
      <c r="O21" s="23"/>
      <c r="P21" s="23"/>
      <c r="Q21" s="23"/>
      <c r="R21" s="23"/>
      <c r="S21" s="23"/>
      <c r="T21" s="23"/>
      <c r="U21" s="53">
        <v>1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>
        <v>1</v>
      </c>
      <c r="AH21" s="23">
        <f t="shared" si="0"/>
        <v>3</v>
      </c>
    </row>
    <row r="22" spans="1:34" s="29" customFormat="1" ht="15">
      <c r="A22" s="2">
        <v>21</v>
      </c>
      <c r="B22" s="33" t="s">
        <v>72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v>4</v>
      </c>
      <c r="O22" s="23"/>
      <c r="P22" s="23"/>
      <c r="Q22" s="23"/>
      <c r="R22" s="23"/>
      <c r="S22" s="23"/>
      <c r="T22" s="23"/>
      <c r="U22" s="53">
        <v>4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>
        <v>4</v>
      </c>
      <c r="AH22" s="23">
        <f t="shared" si="0"/>
        <v>12</v>
      </c>
    </row>
    <row r="23" spans="1:34" ht="15">
      <c r="A23" s="2">
        <v>22</v>
      </c>
      <c r="B23" s="32" t="s">
        <v>78</v>
      </c>
      <c r="C23" s="23"/>
      <c r="D23" s="23"/>
      <c r="E23" s="23"/>
      <c r="F23" s="46">
        <v>4</v>
      </c>
      <c r="G23" s="23">
        <v>5</v>
      </c>
      <c r="H23" s="23"/>
      <c r="I23" s="23"/>
      <c r="J23" s="23"/>
      <c r="K23" s="23"/>
      <c r="L23" s="23"/>
      <c r="M23" s="23">
        <v>3</v>
      </c>
      <c r="N23" s="23"/>
      <c r="O23" s="46">
        <v>5</v>
      </c>
      <c r="P23" s="23"/>
      <c r="Q23" s="23">
        <v>5</v>
      </c>
      <c r="R23" s="23"/>
      <c r="S23" s="23">
        <v>3</v>
      </c>
      <c r="T23" s="23"/>
      <c r="U23" s="23">
        <v>15</v>
      </c>
      <c r="V23" s="48">
        <v>3</v>
      </c>
      <c r="W23" s="23"/>
      <c r="X23" s="49">
        <v>10</v>
      </c>
      <c r="Y23" s="23"/>
      <c r="Z23" s="23"/>
      <c r="AA23" s="23"/>
      <c r="AB23" s="23">
        <v>30</v>
      </c>
      <c r="AC23" s="23"/>
      <c r="AD23" s="23"/>
      <c r="AE23" s="23"/>
      <c r="AF23" s="23"/>
      <c r="AG23" s="23">
        <v>10</v>
      </c>
      <c r="AH23" s="23">
        <f t="shared" si="0"/>
        <v>93</v>
      </c>
    </row>
    <row r="24" spans="1:34" s="5" customFormat="1" ht="15">
      <c r="A24" s="2">
        <v>23</v>
      </c>
      <c r="B24" s="33" t="s">
        <v>67</v>
      </c>
      <c r="C24" s="23"/>
      <c r="D24" s="23"/>
      <c r="E24" s="23"/>
      <c r="F24" s="23"/>
      <c r="G24" s="23"/>
      <c r="H24" s="23"/>
      <c r="I24" s="17">
        <v>100</v>
      </c>
      <c r="J24" s="61"/>
      <c r="K24" s="23"/>
      <c r="L24" s="23"/>
      <c r="M24" s="26">
        <v>100</v>
      </c>
      <c r="N24" s="23"/>
      <c r="O24" s="23"/>
      <c r="P24" s="44"/>
      <c r="Q24" s="23"/>
      <c r="R24" s="23"/>
      <c r="S24" s="23"/>
      <c r="T24" s="23"/>
      <c r="U24" s="52">
        <v>150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>
        <f t="shared" si="0"/>
        <v>350</v>
      </c>
    </row>
    <row r="25" spans="1:34" s="29" customFormat="1" ht="15">
      <c r="A25" s="2">
        <v>24</v>
      </c>
      <c r="B25" s="33" t="s">
        <v>74</v>
      </c>
      <c r="C25" s="23"/>
      <c r="D25" s="23"/>
      <c r="E25" s="23"/>
      <c r="F25" s="23"/>
      <c r="G25" s="23"/>
      <c r="H25" s="23"/>
      <c r="I25" s="60"/>
      <c r="J25" s="18"/>
      <c r="K25" s="23"/>
      <c r="L25" s="23"/>
      <c r="M25" s="26"/>
      <c r="N25" s="23"/>
      <c r="O25" s="23"/>
      <c r="P25" s="44"/>
      <c r="Q25" s="23"/>
      <c r="R25" s="23"/>
      <c r="S25" s="23"/>
      <c r="T25" s="23"/>
      <c r="U25" s="52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>
        <v>5</v>
      </c>
      <c r="AH25" s="23">
        <f t="shared" si="0"/>
        <v>5</v>
      </c>
    </row>
    <row r="26" spans="1:34" s="4" customFormat="1" ht="15">
      <c r="A26" s="2">
        <v>25</v>
      </c>
      <c r="B26" s="7" t="s">
        <v>61</v>
      </c>
      <c r="C26" s="23"/>
      <c r="D26" s="23">
        <v>4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>
        <v>4</v>
      </c>
      <c r="AA26" s="23"/>
      <c r="AB26" s="23"/>
      <c r="AC26" s="23"/>
      <c r="AD26" s="23"/>
      <c r="AE26" s="23"/>
      <c r="AF26" s="23"/>
      <c r="AG26" s="23"/>
      <c r="AH26" s="23">
        <f t="shared" si="0"/>
        <v>8</v>
      </c>
    </row>
    <row r="27" spans="1:34" s="4" customFormat="1" ht="15">
      <c r="A27" s="2">
        <v>26</v>
      </c>
      <c r="B27" s="7" t="s">
        <v>62</v>
      </c>
      <c r="C27" s="23"/>
      <c r="D27" s="23"/>
      <c r="E27" s="23"/>
      <c r="F27" s="46">
        <v>5</v>
      </c>
      <c r="G27" s="23"/>
      <c r="H27" s="23">
        <v>5</v>
      </c>
      <c r="I27" s="23">
        <v>5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49">
        <v>3</v>
      </c>
      <c r="Y27" s="23"/>
      <c r="Z27" s="23">
        <v>4</v>
      </c>
      <c r="AA27" s="23"/>
      <c r="AB27" s="23"/>
      <c r="AC27" s="23"/>
      <c r="AD27" s="23"/>
      <c r="AE27" s="23"/>
      <c r="AF27" s="23"/>
      <c r="AG27" s="23"/>
      <c r="AH27" s="23">
        <f t="shared" si="0"/>
        <v>22</v>
      </c>
    </row>
    <row r="28" spans="1:34" s="4" customFormat="1" ht="15">
      <c r="A28" s="2">
        <v>27</v>
      </c>
      <c r="B28" s="7" t="s">
        <v>63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>
        <v>4</v>
      </c>
      <c r="AA28" s="23"/>
      <c r="AB28" s="23"/>
      <c r="AC28" s="23"/>
      <c r="AD28" s="23"/>
      <c r="AE28" s="23"/>
      <c r="AF28" s="23"/>
      <c r="AG28" s="23">
        <v>4</v>
      </c>
      <c r="AH28" s="23">
        <f t="shared" si="0"/>
        <v>8</v>
      </c>
    </row>
    <row r="29" spans="1:34" ht="15">
      <c r="A29" s="2">
        <v>28</v>
      </c>
      <c r="B29" s="7" t="s">
        <v>54</v>
      </c>
      <c r="C29" s="23"/>
      <c r="D29" s="23"/>
      <c r="E29" s="23"/>
      <c r="F29" s="23"/>
      <c r="G29" s="23"/>
      <c r="H29" s="23"/>
      <c r="I29" s="23">
        <v>3</v>
      </c>
      <c r="J29" s="23"/>
      <c r="K29" s="23"/>
      <c r="L29" s="23"/>
      <c r="M29" s="23"/>
      <c r="N29" s="23"/>
      <c r="O29" s="46">
        <v>1</v>
      </c>
      <c r="P29" s="23"/>
      <c r="Q29" s="23"/>
      <c r="R29" s="23"/>
      <c r="S29" s="23">
        <v>2</v>
      </c>
      <c r="T29" s="23"/>
      <c r="U29" s="5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>
        <v>10</v>
      </c>
      <c r="AH29" s="23">
        <f t="shared" si="0"/>
        <v>16</v>
      </c>
    </row>
    <row r="30" spans="1:34" s="5" customFormat="1" ht="15">
      <c r="A30" s="2">
        <v>29</v>
      </c>
      <c r="B30" s="24" t="s">
        <v>58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48">
        <v>5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3</v>
      </c>
      <c r="AH30" s="23">
        <f t="shared" si="0"/>
        <v>8</v>
      </c>
    </row>
    <row r="31" spans="1:34" s="29" customFormat="1" ht="15">
      <c r="A31" s="2">
        <v>30</v>
      </c>
      <c r="B31" s="24" t="s">
        <v>73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48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>
        <v>5</v>
      </c>
      <c r="AH31" s="23">
        <f t="shared" si="0"/>
        <v>5</v>
      </c>
    </row>
    <row r="32" spans="1:34" ht="15">
      <c r="A32" s="2">
        <v>31</v>
      </c>
      <c r="B32" s="1" t="s">
        <v>47</v>
      </c>
      <c r="C32" s="23"/>
      <c r="D32" s="23"/>
      <c r="E32" s="23"/>
      <c r="F32" s="23"/>
      <c r="G32" s="23"/>
      <c r="H32" s="23">
        <v>3</v>
      </c>
      <c r="I32" s="23"/>
      <c r="J32" s="23"/>
      <c r="K32" s="23"/>
      <c r="L32" s="23"/>
      <c r="M32" s="26">
        <v>1</v>
      </c>
      <c r="N32" s="23"/>
      <c r="O32" s="46">
        <v>1</v>
      </c>
      <c r="P32" s="23"/>
      <c r="Q32" s="23"/>
      <c r="R32" s="23"/>
      <c r="S32" s="23"/>
      <c r="T32" s="23"/>
      <c r="U32" s="52">
        <v>2</v>
      </c>
      <c r="V32" s="23"/>
      <c r="W32" s="23"/>
      <c r="X32" s="49">
        <v>1</v>
      </c>
      <c r="Y32" s="23"/>
      <c r="Z32" s="23"/>
      <c r="AA32" s="23"/>
      <c r="AB32" s="23"/>
      <c r="AC32" s="23"/>
      <c r="AD32" s="23"/>
      <c r="AE32" s="23"/>
      <c r="AF32" s="23"/>
      <c r="AG32" s="23">
        <v>2</v>
      </c>
      <c r="AH32" s="23">
        <f t="shared" si="0"/>
        <v>10</v>
      </c>
    </row>
    <row r="33" spans="1:34" ht="15">
      <c r="A33" s="2">
        <v>32</v>
      </c>
      <c r="B33" s="27" t="s">
        <v>48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>
        <v>2</v>
      </c>
      <c r="R33" s="23"/>
      <c r="S33" s="23"/>
      <c r="T33" s="23"/>
      <c r="U33" s="53">
        <v>5</v>
      </c>
      <c r="V33" s="23"/>
      <c r="W33" s="23"/>
      <c r="X33" s="49">
        <v>5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>
        <f t="shared" si="0"/>
        <v>12</v>
      </c>
    </row>
    <row r="34" spans="1:34" ht="15">
      <c r="A34" s="2">
        <v>33</v>
      </c>
      <c r="B34" s="7" t="s">
        <v>49</v>
      </c>
      <c r="C34" s="23"/>
      <c r="D34" s="23"/>
      <c r="E34" s="23">
        <v>5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f t="shared" si="0"/>
        <v>5</v>
      </c>
    </row>
    <row r="35" spans="1:34" ht="15">
      <c r="A35" s="2">
        <v>34</v>
      </c>
      <c r="B35" s="7" t="s">
        <v>50</v>
      </c>
      <c r="C35" s="23"/>
      <c r="D35" s="23"/>
      <c r="E35" s="23"/>
      <c r="F35" s="23"/>
      <c r="G35" s="23"/>
      <c r="H35" s="23">
        <v>1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f t="shared" si="0"/>
        <v>1</v>
      </c>
    </row>
    <row r="36" spans="1:34" ht="15">
      <c r="A36" s="2">
        <v>35</v>
      </c>
      <c r="B36" s="7" t="s">
        <v>51</v>
      </c>
      <c r="C36" s="23"/>
      <c r="D36" s="23"/>
      <c r="E36" s="23"/>
      <c r="F36" s="23"/>
      <c r="G36" s="23"/>
      <c r="H36" s="23">
        <v>1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>
        <f t="shared" si="0"/>
        <v>1</v>
      </c>
    </row>
    <row r="37" spans="1:34" ht="15">
      <c r="A37" s="2">
        <v>36</v>
      </c>
      <c r="B37" s="7" t="s">
        <v>52</v>
      </c>
      <c r="C37" s="23"/>
      <c r="D37" s="23"/>
      <c r="E37" s="23"/>
      <c r="F37" s="23"/>
      <c r="G37" s="23"/>
      <c r="H37" s="23">
        <v>1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8">
        <v>1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>
        <f t="shared" si="0"/>
        <v>2</v>
      </c>
    </row>
    <row r="38" spans="1:34" ht="15">
      <c r="A38" s="2">
        <v>37</v>
      </c>
      <c r="B38" s="20" t="s">
        <v>53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46">
        <v>2</v>
      </c>
      <c r="P38" s="23"/>
      <c r="Q38" s="23"/>
      <c r="R38" s="23"/>
      <c r="S38" s="23"/>
      <c r="T38" s="23"/>
      <c r="U38" s="23"/>
      <c r="V38" s="23"/>
      <c r="W38" s="23"/>
      <c r="X38" s="49">
        <v>5</v>
      </c>
      <c r="Y38" s="23"/>
      <c r="Z38" s="23"/>
      <c r="AA38" s="23"/>
      <c r="AB38" s="23"/>
      <c r="AC38" s="23"/>
      <c r="AD38" s="23"/>
      <c r="AE38" s="23"/>
      <c r="AF38" s="23"/>
      <c r="AG38" s="23">
        <v>2</v>
      </c>
      <c r="AH38" s="23">
        <f t="shared" si="0"/>
        <v>9</v>
      </c>
    </row>
    <row r="39" spans="1:34" ht="15">
      <c r="A39" s="2">
        <v>38</v>
      </c>
      <c r="B39" s="7" t="s">
        <v>65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>
        <v>5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>
        <v>2</v>
      </c>
      <c r="AE39" s="23"/>
      <c r="AF39" s="23"/>
      <c r="AG39" s="23">
        <v>10</v>
      </c>
      <c r="AH39" s="23">
        <f t="shared" si="0"/>
        <v>17</v>
      </c>
    </row>
    <row r="40" spans="1:34" ht="15">
      <c r="A40" s="2">
        <v>39</v>
      </c>
      <c r="B40" s="34" t="s">
        <v>55</v>
      </c>
      <c r="C40" s="23"/>
      <c r="D40" s="23"/>
      <c r="E40" s="23"/>
      <c r="F40" s="23"/>
      <c r="G40" s="23"/>
      <c r="H40" s="23"/>
      <c r="I40" s="23"/>
      <c r="J40" s="23"/>
      <c r="K40" s="23"/>
      <c r="L40" s="21">
        <v>3</v>
      </c>
      <c r="M40" s="23"/>
      <c r="N40" s="23"/>
      <c r="O40" s="46">
        <v>3</v>
      </c>
      <c r="P40" s="23"/>
      <c r="Q40" s="23"/>
      <c r="R40" s="23"/>
      <c r="S40" s="23"/>
      <c r="T40" s="23"/>
      <c r="U40" s="23"/>
      <c r="V40" s="48">
        <v>5</v>
      </c>
      <c r="W40" s="23"/>
      <c r="X40" s="49">
        <v>3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>
        <f t="shared" si="0"/>
        <v>14</v>
      </c>
    </row>
    <row r="41" spans="1:34" s="29" customFormat="1" ht="15">
      <c r="A41" s="2">
        <v>40</v>
      </c>
      <c r="B41" s="78" t="s">
        <v>68</v>
      </c>
      <c r="C41" s="23"/>
      <c r="D41" s="23"/>
      <c r="E41" s="23"/>
      <c r="F41" s="23"/>
      <c r="G41" s="23"/>
      <c r="H41" s="23">
        <v>1</v>
      </c>
      <c r="I41" s="23"/>
      <c r="J41" s="23"/>
      <c r="K41" s="23"/>
      <c r="L41" s="54"/>
      <c r="M41" s="23"/>
      <c r="N41" s="23"/>
      <c r="O41" s="46"/>
      <c r="P41" s="23"/>
      <c r="Q41" s="23"/>
      <c r="R41" s="23"/>
      <c r="S41" s="23"/>
      <c r="T41" s="23"/>
      <c r="U41" s="47"/>
      <c r="V41" s="48"/>
      <c r="W41" s="23"/>
      <c r="X41" s="49"/>
      <c r="Y41" s="23"/>
      <c r="Z41" s="23"/>
      <c r="AA41" s="23"/>
      <c r="AB41" s="23"/>
      <c r="AC41" s="23"/>
      <c r="AD41" s="23"/>
      <c r="AE41" s="23"/>
      <c r="AF41" s="23"/>
      <c r="AG41" s="23">
        <v>1</v>
      </c>
      <c r="AH41" s="23">
        <f t="shared" si="0"/>
        <v>2</v>
      </c>
    </row>
    <row r="42" spans="1:34" s="29" customFormat="1" ht="15">
      <c r="A42" s="2">
        <v>41</v>
      </c>
      <c r="B42" s="79" t="s">
        <v>97</v>
      </c>
      <c r="C42" s="23"/>
      <c r="D42" s="23"/>
      <c r="E42" s="23"/>
      <c r="F42" s="23"/>
      <c r="G42" s="23"/>
      <c r="H42" s="23"/>
      <c r="I42" s="23"/>
      <c r="J42" s="23"/>
      <c r="K42" s="23"/>
      <c r="L42" s="54"/>
      <c r="M42" s="23"/>
      <c r="N42" s="23"/>
      <c r="O42" s="46"/>
      <c r="P42" s="23"/>
      <c r="Q42" s="23"/>
      <c r="R42" s="23"/>
      <c r="S42" s="23"/>
      <c r="T42" s="23"/>
      <c r="U42" s="47"/>
      <c r="V42" s="48"/>
      <c r="W42" s="23"/>
      <c r="X42" s="49"/>
      <c r="Y42" s="23"/>
      <c r="Z42" s="23"/>
      <c r="AA42" s="23"/>
      <c r="AB42" s="23"/>
      <c r="AC42" s="23"/>
      <c r="AD42" s="23"/>
      <c r="AE42" s="23"/>
      <c r="AF42" s="23"/>
      <c r="AG42" s="23">
        <v>4</v>
      </c>
      <c r="AH42" s="23">
        <f t="shared" si="0"/>
        <v>4</v>
      </c>
    </row>
    <row r="43" spans="1:34" ht="15">
      <c r="A43" s="2">
        <v>42</v>
      </c>
      <c r="B43" s="35" t="s">
        <v>75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49">
        <v>3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>
        <f t="shared" si="0"/>
        <v>3</v>
      </c>
    </row>
    <row r="44" spans="1:34" ht="15">
      <c r="A44" s="2">
        <v>43</v>
      </c>
      <c r="B44" s="24" t="s">
        <v>57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48">
        <v>10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>
        <f t="shared" si="0"/>
        <v>10</v>
      </c>
    </row>
    <row r="45" spans="1:34" ht="15">
      <c r="A45" s="2">
        <v>44</v>
      </c>
      <c r="B45" s="28" t="s">
        <v>85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>
        <v>7</v>
      </c>
      <c r="AH45" s="23">
        <f t="shared" si="0"/>
        <v>8</v>
      </c>
    </row>
    <row r="46" spans="1:34" ht="15">
      <c r="A46" s="2">
        <v>45</v>
      </c>
      <c r="B46" s="55" t="s">
        <v>60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>
        <v>1</v>
      </c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>
        <v>1</v>
      </c>
      <c r="AH46" s="23">
        <f t="shared" si="0"/>
        <v>2</v>
      </c>
    </row>
    <row r="47" spans="1:34" ht="15">
      <c r="A47" s="2">
        <v>46</v>
      </c>
      <c r="B47" s="58" t="s">
        <v>66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>
        <v>20</v>
      </c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23">
        <f t="shared" si="0"/>
        <v>20</v>
      </c>
    </row>
    <row r="48" spans="1:34" s="29" customFormat="1" ht="15">
      <c r="A48" s="2">
        <v>47</v>
      </c>
      <c r="B48" s="59" t="s">
        <v>76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>
        <v>5</v>
      </c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23">
        <f t="shared" si="0"/>
        <v>5</v>
      </c>
    </row>
    <row r="49" spans="1:34" s="29" customFormat="1" ht="15">
      <c r="A49" s="2">
        <v>48</v>
      </c>
      <c r="B49" s="58" t="s">
        <v>79</v>
      </c>
      <c r="C49" s="71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66">
        <v>18</v>
      </c>
      <c r="AH49" s="23">
        <f t="shared" si="0"/>
        <v>18</v>
      </c>
    </row>
    <row r="50" spans="1:34" s="29" customFormat="1" ht="15">
      <c r="A50" s="2">
        <v>49</v>
      </c>
      <c r="B50" s="6" t="s">
        <v>81</v>
      </c>
      <c r="C50" s="6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>
        <v>7</v>
      </c>
      <c r="AH50" s="23">
        <f t="shared" si="0"/>
        <v>7</v>
      </c>
    </row>
    <row r="51" spans="1:34" s="29" customFormat="1" ht="15">
      <c r="A51" s="2">
        <v>50</v>
      </c>
      <c r="B51" s="6" t="s">
        <v>82</v>
      </c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66">
        <v>2</v>
      </c>
      <c r="AH51" s="23">
        <f t="shared" si="0"/>
        <v>2</v>
      </c>
    </row>
    <row r="52" spans="1:34" s="29" customFormat="1" ht="15">
      <c r="A52" s="2">
        <v>51</v>
      </c>
      <c r="B52" s="58" t="s">
        <v>83</v>
      </c>
      <c r="C52" s="71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66">
        <v>16</v>
      </c>
      <c r="AH52" s="23">
        <f t="shared" si="0"/>
        <v>16</v>
      </c>
    </row>
    <row r="53" spans="1:34" s="29" customFormat="1" ht="15">
      <c r="A53" s="2">
        <v>52</v>
      </c>
      <c r="B53" s="6" t="s">
        <v>86</v>
      </c>
      <c r="C53" s="71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66">
        <v>5</v>
      </c>
      <c r="AH53" s="23">
        <f t="shared" si="0"/>
        <v>5</v>
      </c>
    </row>
    <row r="54" spans="1:34" s="29" customFormat="1" ht="15">
      <c r="A54" s="2">
        <v>53</v>
      </c>
      <c r="B54" s="6" t="s">
        <v>77</v>
      </c>
      <c r="C54" s="71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66">
        <v>4</v>
      </c>
      <c r="AH54" s="23">
        <f t="shared" si="0"/>
        <v>4</v>
      </c>
    </row>
    <row r="55" spans="1:34" ht="15">
      <c r="A55" s="2">
        <v>54</v>
      </c>
      <c r="B55" s="77" t="s">
        <v>80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>
        <v>1</v>
      </c>
      <c r="AH55" s="23">
        <f t="shared" si="0"/>
        <v>1</v>
      </c>
    </row>
    <row r="56" spans="1:34" s="29" customFormat="1" ht="15">
      <c r="A56" s="2">
        <v>55</v>
      </c>
      <c r="B56" s="63" t="s">
        <v>84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>
        <v>5</v>
      </c>
      <c r="AH56" s="23">
        <f t="shared" si="0"/>
        <v>5</v>
      </c>
    </row>
    <row r="57" spans="1:34" s="29" customFormat="1" ht="15">
      <c r="A57" s="2">
        <v>56</v>
      </c>
      <c r="B57" s="58" t="s">
        <v>87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>
        <v>10</v>
      </c>
      <c r="AH57" s="23">
        <f t="shared" si="0"/>
        <v>10</v>
      </c>
    </row>
    <row r="58" spans="1:34" s="29" customFormat="1" ht="15">
      <c r="A58" s="2">
        <v>57</v>
      </c>
      <c r="B58" s="58" t="s">
        <v>88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>
        <v>3</v>
      </c>
      <c r="AH58" s="23">
        <f t="shared" si="0"/>
        <v>3</v>
      </c>
    </row>
    <row r="59" spans="1:34" s="29" customFormat="1" ht="15">
      <c r="A59" s="2">
        <v>58</v>
      </c>
      <c r="B59" s="65" t="s">
        <v>89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>
        <v>1</v>
      </c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>
        <v>1</v>
      </c>
      <c r="AH59" s="23">
        <f t="shared" si="0"/>
        <v>2</v>
      </c>
    </row>
    <row r="60" spans="1:34" s="29" customFormat="1" ht="15">
      <c r="A60" s="2">
        <v>59</v>
      </c>
      <c r="B60" s="6" t="s">
        <v>91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>
        <v>10</v>
      </c>
      <c r="AH60" s="23">
        <f t="shared" si="0"/>
        <v>10</v>
      </c>
    </row>
    <row r="61" spans="1:34" s="29" customFormat="1" ht="15">
      <c r="A61" s="2">
        <v>60</v>
      </c>
      <c r="B61" s="6" t="s">
        <v>90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>
        <v>5</v>
      </c>
      <c r="AH61" s="23">
        <f t="shared" si="0"/>
        <v>5</v>
      </c>
    </row>
    <row r="62" spans="1:34" s="29" customFormat="1" ht="15">
      <c r="A62" s="2">
        <v>61</v>
      </c>
      <c r="B62" s="67" t="s">
        <v>93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>
        <v>3</v>
      </c>
      <c r="AH62" s="23">
        <f t="shared" si="0"/>
        <v>3</v>
      </c>
    </row>
    <row r="63" spans="1:34" s="29" customFormat="1" ht="15">
      <c r="A63" s="2">
        <v>62</v>
      </c>
      <c r="B63" s="68" t="s">
        <v>92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>
        <v>12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>
        <v>15</v>
      </c>
      <c r="AH63" s="23">
        <f t="shared" si="0"/>
        <v>27</v>
      </c>
    </row>
    <row r="64" spans="1:34" s="29" customFormat="1" ht="15">
      <c r="A64" s="2">
        <v>63</v>
      </c>
      <c r="B64" s="6" t="s">
        <v>94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>
        <v>4</v>
      </c>
      <c r="AH64" s="23">
        <f t="shared" si="0"/>
        <v>4</v>
      </c>
    </row>
    <row r="65" spans="1:34" s="29" customFormat="1" ht="15">
      <c r="A65" s="2">
        <v>64</v>
      </c>
      <c r="B65" s="6" t="s">
        <v>95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>
        <v>1</v>
      </c>
      <c r="AH65" s="23">
        <f t="shared" si="0"/>
        <v>1</v>
      </c>
    </row>
    <row r="68" ht="15">
      <c r="B68" s="29"/>
    </row>
    <row r="69" ht="15">
      <c r="B69" s="29"/>
    </row>
    <row r="70" ht="15">
      <c r="B70" s="29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 Mimic User</dc:creator>
  <cp:keywords/>
  <dc:description/>
  <cp:lastModifiedBy>Jovana Stefanovic</cp:lastModifiedBy>
  <cp:lastPrinted>2019-10-21T13:19:44Z</cp:lastPrinted>
  <dcterms:created xsi:type="dcterms:W3CDTF">2017-05-09T07:03:33Z</dcterms:created>
  <dcterms:modified xsi:type="dcterms:W3CDTF">2020-11-17T14:06:05Z</dcterms:modified>
  <cp:category/>
  <cp:version/>
  <cp:contentType/>
  <cp:contentStatus/>
</cp:coreProperties>
</file>