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FARMALOG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<sst xmlns="http://schemas.openxmlformats.org/spreadsheetml/2006/main" count="31" uniqueCount="28">
  <si>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ПРИЛОГ 1 УГОВОРА - СПЕЦИФИКАЦИЈА </t>
  </si>
  <si>
    <t>Каталошки број</t>
  </si>
  <si>
    <t>Број партије/</t>
  </si>
  <si>
    <t>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</si>
  <si>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</si>
  <si>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</si>
  <si>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</si>
  <si>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</si>
  <si>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</si>
  <si>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</si>
  <si>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</si>
  <si>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</si>
  <si>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</si>
  <si>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</si>
  <si>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</si>
  <si>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FARMALOGIST d.o.o. </t>
  </si>
  <si>
    <t xml:space="preserve">Износ ПДВ-а </t>
  </si>
  <si>
    <t>ШИФРЕ</t>
  </si>
  <si>
    <t>Средство за стерилизацију машине на бази лимунске киселине, кертриџ за апарате АК 200 ултра С и Артис Пхyсио или одговарајуће</t>
  </si>
  <si>
    <t>Средство за стерилизацију машине на бази натријум карбоната, кертриџ за апарате АК 200 ултра С и Артис Пхyсио или одговарајуће</t>
  </si>
  <si>
    <t>ком.</t>
  </si>
  <si>
    <t>бб</t>
  </si>
  <si>
    <t>АМИНАЛ Цлеанер Ц</t>
  </si>
  <si>
    <t>Верма Другс С.А., Грчка</t>
  </si>
  <si>
    <t>АМИНАЛ Цлеанер А</t>
  </si>
  <si>
    <t>Назив партије</t>
  </si>
  <si>
    <t>HD21055</t>
  </si>
  <si>
    <t>HD21056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</si>
</sst>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4" fontId="5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9" xfId="0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9" fontId="61" fillId="0" borderId="1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0" fillId="0" borderId="19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C7" sqref="C7:C8"/>
    </sheetView>
  </sheetViews>
  <sheetFormatPr defaultColWidth="9.140625" defaultRowHeight="12.75"/>
  <cols>
    <col min="2" max="2" width="50.8515625" style="0" customWidth="1"/>
    <col min="3" max="3" width="17.421875" style="0" customWidth="1"/>
    <col min="4" max="4" width="15.140625" style="0" customWidth="1"/>
    <col min="5" max="5" width="13.7109375" style="0" customWidth="1"/>
    <col min="6" max="6" width="18.421875" style="0" customWidth="1"/>
    <col min="7" max="7" width="17.28125" style="0" customWidth="1"/>
    <col min="8" max="8" width="15.140625" style="0" customWidth="1"/>
    <col min="9" max="9" width="14.00390625" style="0" customWidth="1"/>
    <col min="10" max="10" width="14.140625" style="0" customWidth="1"/>
    <col min="11" max="11" width="12.57421875" style="0" customWidth="1"/>
    <col min="12" max="12" width="11.00390625" style="0" customWidth="1"/>
    <col min="13" max="13" width="15.421875" style="0" customWidth="1"/>
    <col min="14" max="14" width="15.140625" style="0" customWidth="1"/>
    <col min="15" max="15" width="9.57421875" style="0" customWidth="1"/>
    <col min="16" max="16" width="15.28125" style="0" customWidth="1"/>
    <col min="17" max="17" width="12.28125" style="0" customWidth="1"/>
  </cols>
  <sheetData>
    <row r="1" spans="1:15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"/>
      <c r="O3" s="2"/>
    </row>
    <row r="5" spans="1:13" ht="22.5">
      <c r="A5" s="5" t="s">
        <v>2</v>
      </c>
      <c r="B5" s="16" t="s">
        <v>25</v>
      </c>
      <c r="C5" s="16" t="s">
        <v>17</v>
      </c>
      <c r="D5" s="16" t="s">
        <v>4</v>
      </c>
      <c r="E5" s="16" t="s">
        <v>1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16</v>
      </c>
      <c r="M5" s="16" t="s">
        <v>11</v>
      </c>
    </row>
    <row r="6" spans="1:13" ht="12.75">
      <c r="A6" s="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36">
      <c r="A7" s="3">
        <v>53</v>
      </c>
      <c r="B7" s="7" t="s">
        <v>18</v>
      </c>
      <c r="C7" s="6" t="s">
        <v>26</v>
      </c>
      <c r="D7" s="9" t="s">
        <v>20</v>
      </c>
      <c r="E7" s="9" t="s">
        <v>21</v>
      </c>
      <c r="F7" s="9" t="s">
        <v>22</v>
      </c>
      <c r="G7" s="9" t="s">
        <v>23</v>
      </c>
      <c r="H7" s="10"/>
      <c r="I7" s="11">
        <v>324</v>
      </c>
      <c r="J7" s="11">
        <f>I7*H7</f>
        <v>0</v>
      </c>
      <c r="K7" s="12">
        <v>0.1</v>
      </c>
      <c r="L7" s="8">
        <f>J7*K7</f>
        <v>0</v>
      </c>
      <c r="M7" s="8">
        <f>J7+L7</f>
        <v>0</v>
      </c>
    </row>
    <row r="8" spans="1:13" ht="36">
      <c r="A8" s="3">
        <v>54</v>
      </c>
      <c r="B8" s="7" t="s">
        <v>19</v>
      </c>
      <c r="C8" s="6" t="s">
        <v>27</v>
      </c>
      <c r="D8" s="9" t="s">
        <v>20</v>
      </c>
      <c r="E8" s="9" t="s">
        <v>21</v>
      </c>
      <c r="F8" s="9" t="s">
        <v>24</v>
      </c>
      <c r="G8" s="9" t="s">
        <v>23</v>
      </c>
      <c r="H8" s="10"/>
      <c r="I8" s="11">
        <v>298.8</v>
      </c>
      <c r="J8" s="11">
        <f>I8*H8</f>
        <v>0</v>
      </c>
      <c r="K8" s="12">
        <v>0.1</v>
      </c>
      <c r="L8" s="8">
        <f>J8*K8</f>
        <v>0</v>
      </c>
      <c r="M8" s="8">
        <f>J8+L8</f>
        <v>0</v>
      </c>
    </row>
    <row r="9" spans="1:13" ht="12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4">
        <f>SUM(J7:J8)</f>
        <v>0</v>
      </c>
    </row>
    <row r="10" spans="1:13" ht="12.75">
      <c r="A10" s="15" t="s">
        <v>12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4">
        <f>SUM(L7:L8)</f>
        <v>0</v>
      </c>
    </row>
    <row r="11" spans="1:13" ht="12.75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4">
        <f>SUM(M7:M8)</f>
        <v>0</v>
      </c>
    </row>
  </sheetData>
  <sheetProtection/>
  <mergeCells count="17">
    <mergeCell ref="M5:M6"/>
    <mergeCell ref="G5:G6"/>
    <mergeCell ref="H5:H6"/>
    <mergeCell ref="I5:I6"/>
    <mergeCell ref="D5:D6"/>
    <mergeCell ref="K5:K6"/>
    <mergeCell ref="L5:L6"/>
    <mergeCell ref="A1:O1"/>
    <mergeCell ref="A3:L3"/>
    <mergeCell ref="A9:L9"/>
    <mergeCell ref="A10:L10"/>
    <mergeCell ref="A11:L11"/>
    <mergeCell ref="C5:C6"/>
    <mergeCell ref="J5:J6"/>
    <mergeCell ref="B5:B6"/>
    <mergeCell ref="E5:E6"/>
    <mergeCell ref="F5:F6"/>
  </mergeCells>
  <conditionalFormatting sqref="C7:C8">
    <cfRule type="duplicateValues" priority="1" dxfId="0" stopIfTrue="1">
      <formula>AND(COUNTIF($C$7:$C$8,C7)&gt;1,NOT(ISBLANK(C7)))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2021-08-26T10:14:41Z</dcterms:modified>
  <cp:category/>
  <cp:version/>
  <cp:contentType/>
  <cp:contentStatus/>
</cp:coreProperties>
</file>