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 defaultThemeVersion="124226"/>
  <xr:revisionPtr revIDLastSave="0" documentId="13_ncr:1_{41E218FC-A55C-4496-A9FF-BD65FF036471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Списак наручилаца " sheetId="7" r:id="rId1"/>
    <sheet name="Подаци о месту испоруке" sheetId="8" r:id="rId2"/>
  </sheets>
  <calcPr calcId="191029"/>
</workbook>
</file>

<file path=xl/calcChain.xml><?xml version="1.0" encoding="utf-8"?>
<calcChain xmlns="http://schemas.openxmlformats.org/spreadsheetml/2006/main">
  <c r="F8" i="8" l="1"/>
  <c r="E9" i="7"/>
  <c r="E6" i="8" l="1"/>
  <c r="F6" i="8" l="1"/>
  <c r="E7" i="7" l="1"/>
</calcChain>
</file>

<file path=xl/sharedStrings.xml><?xml version="1.0" encoding="utf-8"?>
<sst xmlns="http://schemas.openxmlformats.org/spreadsheetml/2006/main" count="46" uniqueCount="30">
  <si>
    <t xml:space="preserve">Ред. Бр. </t>
  </si>
  <si>
    <t>НАЗИВ 
ЗДРАВСТВЕНЕ УСТАНОВЕ</t>
  </si>
  <si>
    <t>АДРЕСА/СЕДИШТЕ</t>
  </si>
  <si>
    <t>Дом здравља Ниш</t>
  </si>
  <si>
    <t>Војводе Танкосића 15, Ниш</t>
  </si>
  <si>
    <t>Дом здравља Ражањ</t>
  </si>
  <si>
    <t xml:space="preserve">НАЗИВ ПАРТИЈЕ </t>
  </si>
  <si>
    <t>ПРИЛОГ 1 - СПИСАК ЗДРАВСТВЕНИХ УСТАНОВА ЗА КОЈЕ СЕ СПРОВОДИ ЈАВНА НАБАВКА 
СА ПОДАЦИМА О ОКВИРНОЈ КОЛИЧИНИ ПРИРОДНОГ ГАСА</t>
  </si>
  <si>
    <t>Природни гас за потребе здравствених установа са подручја Филијале Ниш</t>
  </si>
  <si>
    <t>НАЗИВ / ШИФРА МИ</t>
  </si>
  <si>
    <t>ОДС</t>
  </si>
  <si>
    <t>Војислава Илића бб, Ниш</t>
  </si>
  <si>
    <t>ОКВИРНА КОЛИЧИНА ПРИРОДНОГ ГАСА ЗА ПЕРИОД ОД 24 МЕСЕЦА ИЗРАЖЕНА У Sm3</t>
  </si>
  <si>
    <t>ЈП Србијагас Нови Сад</t>
  </si>
  <si>
    <t>ул. Милорада Михајловића бт. 5</t>
  </si>
  <si>
    <t>Дом здравља "Др Милорад Михајловић" Ражањ</t>
  </si>
  <si>
    <t>ОКВИРНА КОЛИЧИНА ПРИРОДНОГ ГАСА ЗА ПЕРИОД ОД 24 МЕСЕЦА ИЗРАЖЕНА У kwh</t>
  </si>
  <si>
    <t>УКУПНО ЗА ПАРТИЈУ 15</t>
  </si>
  <si>
    <t>УКУПНО ЗА ПАРТИЈУ 14</t>
  </si>
  <si>
    <t>ОПШТА БОЛНИЦА ЛЕСКОВАЦ</t>
  </si>
  <si>
    <t>Светозара Марковића 110, Лесковац</t>
  </si>
  <si>
    <t>МРС- ОПШТА БОЛНИЦА ЛЕСКОВАЦ</t>
  </si>
  <si>
    <t>ЈУГОРОСГАЗ АД БЕОГРАД</t>
  </si>
  <si>
    <t>З.С.Ледена стена TM1-506 ; З.С. Никола Тесла  TM1-505;  З.С.Црвена звезда  TM1-507</t>
  </si>
  <si>
    <t>Д.З Ражањ ТМ1-503</t>
  </si>
  <si>
    <t>Завод за ургентну медицину Ниш</t>
  </si>
  <si>
    <t>Ул. Војислава Илића бб Ниш</t>
  </si>
  <si>
    <t>Завод за ургентну медицину НИШ ТМ1-504</t>
  </si>
  <si>
    <t>Природни гас за потребе здравствених установа са подручја Филијале Лесковац</t>
  </si>
  <si>
    <t>Општа болница Лесковац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</si>
</sst>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81A]General"/>
    <numFmt numFmtId="165" formatCode="#,##0.00\ [$Din-81A];[Red]\-#,##0.00\ [$Din-81A]"/>
    <numFmt numFmtId="166" formatCode="#,##0.00\ [$Din];[Red]\-#,##0.00\ [$Din]"/>
    <numFmt numFmtId="168" formatCode="#,##0.00&quot; &quot;[$Din-81A];[Red]&quot;-&quot;#,##0.00&quot; &quot;[$Din-81A]"/>
    <numFmt numFmtId="169" formatCode="[$-241A]General"/>
    <numFmt numFmtId="170" formatCode="#,##0.00&quot; &quot;[$Din];[Red]&quot;-&quot;#,##0.00&quot; &quot;[$Din]"/>
  </numFmts>
  <fonts count="10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238"/>
    </font>
    <font>
      <b/>
      <sz val="10"/>
      <color theme="1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238"/>
    </font>
    <font>
      <sz val="10"/>
      <name val="Arial"/>
      <family val="2"/>
      <charset val="1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5"/>
      <color rgb="FF666699"/>
      <name val="Calibri"/>
      <family val="2"/>
      <charset val="1"/>
    </font>
    <font>
      <b/>
      <sz val="13"/>
      <color rgb="FF666699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1"/>
      <color rgb="FF666699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9933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i/>
      <u/>
      <sz val="11"/>
      <color rgb="FF000000"/>
      <name val="Arial"/>
      <family val="2"/>
      <charset val="1"/>
    </font>
    <font>
      <b/>
      <sz val="18"/>
      <color rgb="FF666699"/>
      <name val="Calibri Light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alibri"/>
      <family val="2"/>
    </font>
    <font>
      <b/>
      <sz val="15"/>
      <color rgb="FF666699"/>
      <name val="Calibri"/>
      <family val="2"/>
    </font>
    <font>
      <b/>
      <sz val="13"/>
      <color rgb="FF666699"/>
      <name val="Calibri"/>
      <family val="2"/>
    </font>
    <font>
      <b/>
      <sz val="11"/>
      <color rgb="FF666699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rgb="FF000000"/>
      <name val="Calibri"/>
      <family val="2"/>
    </font>
    <font>
      <b/>
      <sz val="18"/>
      <color rgb="FF666699"/>
      <name val="Calibri Light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i/>
      <sz val="16"/>
      <color indexed="8"/>
      <name val="Calibri"/>
      <family val="2"/>
      <charset val="1"/>
    </font>
    <font>
      <b/>
      <sz val="15"/>
      <color indexed="54"/>
      <name val="Calibri"/>
      <family val="2"/>
      <charset val="1"/>
    </font>
    <font>
      <b/>
      <sz val="13"/>
      <color indexed="54"/>
      <name val="Calibri"/>
      <family val="2"/>
      <charset val="1"/>
    </font>
    <font>
      <b/>
      <sz val="11"/>
      <color indexed="54"/>
      <name val="Calibri"/>
      <family val="2"/>
      <charset val="1"/>
    </font>
    <font>
      <b/>
      <i/>
      <sz val="16"/>
      <color indexed="8"/>
      <name val="Arial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sz val="11"/>
      <color indexed="8"/>
      <name val="Arial"/>
      <family val="2"/>
      <charset val="1"/>
    </font>
    <font>
      <b/>
      <sz val="11"/>
      <color indexed="63"/>
      <name val="Calibri"/>
      <family val="2"/>
      <charset val="1"/>
    </font>
    <font>
      <b/>
      <i/>
      <u/>
      <sz val="11"/>
      <color indexed="8"/>
      <name val="Calibri"/>
      <family val="2"/>
      <charset val="1"/>
    </font>
    <font>
      <b/>
      <i/>
      <u/>
      <sz val="11"/>
      <color indexed="8"/>
      <name val="Arial"/>
      <family val="2"/>
      <charset val="1"/>
    </font>
    <font>
      <b/>
      <sz val="18"/>
      <color indexed="54"/>
      <name val="Calibri Light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i/>
      <sz val="16"/>
      <color indexed="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b/>
      <i/>
      <u/>
      <sz val="11"/>
      <color indexed="8"/>
      <name val="Arial"/>
      <family val="2"/>
    </font>
    <font>
      <b/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6"/>
      <color indexed="8"/>
      <name val="Calibri"/>
      <family val="2"/>
    </font>
    <font>
      <b/>
      <i/>
      <u/>
      <sz val="11"/>
      <color indexed="8"/>
      <name val="Calibri"/>
      <family val="2"/>
    </font>
    <font>
      <sz val="10"/>
      <color indexed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D9D9D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CC00"/>
        <bgColor rgb="FFFFCC00"/>
      </patternFill>
    </fill>
    <fill>
      <patternFill patternType="solid">
        <fgColor rgb="FF333399"/>
        <bgColor rgb="FF333399"/>
      </patternFill>
    </fill>
    <fill>
      <patternFill patternType="solid">
        <fgColor rgb="FFFF99CC"/>
        <bgColor rgb="FFFF99CC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/>
      <top/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CCCC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73">
    <xf numFmtId="0" fontId="0" fillId="0" borderId="0"/>
    <xf numFmtId="0" fontId="3" fillId="0" borderId="0"/>
    <xf numFmtId="0" fontId="4" fillId="0" borderId="0"/>
    <xf numFmtId="0" fontId="3" fillId="0" borderId="0"/>
    <xf numFmtId="164" fontId="3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2" fillId="0" borderId="0"/>
    <xf numFmtId="0" fontId="8" fillId="4" borderId="0"/>
    <xf numFmtId="0" fontId="8" fillId="5" borderId="0"/>
    <xf numFmtId="0" fontId="8" fillId="6" borderId="0"/>
    <xf numFmtId="0" fontId="8" fillId="7" borderId="0"/>
    <xf numFmtId="0" fontId="8" fillId="8" borderId="0"/>
    <xf numFmtId="0" fontId="8" fillId="9" borderId="0"/>
    <xf numFmtId="0" fontId="8" fillId="10" borderId="0"/>
    <xf numFmtId="0" fontId="8" fillId="5" borderId="0"/>
    <xf numFmtId="0" fontId="8" fillId="11" borderId="0"/>
    <xf numFmtId="0" fontId="8" fillId="12" borderId="0"/>
    <xf numFmtId="0" fontId="8" fillId="10" borderId="0"/>
    <xf numFmtId="0" fontId="8" fillId="12" borderId="0"/>
    <xf numFmtId="0" fontId="13" fillId="10" borderId="0"/>
    <xf numFmtId="0" fontId="13" fillId="5" borderId="0"/>
    <xf numFmtId="0" fontId="13" fillId="11" borderId="0"/>
    <xf numFmtId="0" fontId="13" fillId="12" borderId="0"/>
    <xf numFmtId="0" fontId="13" fillId="13" borderId="0"/>
    <xf numFmtId="0" fontId="13" fillId="14" borderId="0"/>
    <xf numFmtId="0" fontId="13" fillId="13" borderId="0"/>
    <xf numFmtId="0" fontId="13" fillId="15" borderId="0"/>
    <xf numFmtId="0" fontId="13" fillId="16" borderId="0"/>
    <xf numFmtId="0" fontId="13" fillId="17" borderId="0"/>
    <xf numFmtId="0" fontId="13" fillId="18" borderId="0"/>
    <xf numFmtId="0" fontId="13" fillId="14" borderId="0"/>
    <xf numFmtId="0" fontId="14" fillId="19" borderId="0"/>
    <xf numFmtId="0" fontId="15" fillId="11" borderId="8"/>
    <xf numFmtId="0" fontId="16" fillId="16" borderId="9"/>
    <xf numFmtId="0" fontId="17" fillId="0" borderId="0"/>
    <xf numFmtId="0" fontId="18" fillId="9" borderId="0"/>
    <xf numFmtId="0" fontId="19" fillId="0" borderId="10"/>
    <xf numFmtId="0" fontId="20" fillId="0" borderId="11"/>
    <xf numFmtId="0" fontId="21" fillId="0" borderId="0">
      <alignment horizontal="center"/>
    </xf>
    <xf numFmtId="0" fontId="22" fillId="0" borderId="12"/>
    <xf numFmtId="0" fontId="22" fillId="0" borderId="0"/>
    <xf numFmtId="0" fontId="23" fillId="0" borderId="0">
      <alignment horizontal="center"/>
    </xf>
    <xf numFmtId="0" fontId="21" fillId="0" borderId="0">
      <alignment horizontal="center" textRotation="90"/>
    </xf>
    <xf numFmtId="0" fontId="23" fillId="0" borderId="0">
      <alignment horizontal="center" textRotation="90"/>
    </xf>
    <xf numFmtId="0" fontId="24" fillId="5" borderId="8"/>
    <xf numFmtId="0" fontId="25" fillId="0" borderId="13"/>
    <xf numFmtId="0" fontId="26" fillId="12" borderId="0"/>
    <xf numFmtId="0" fontId="8" fillId="0" borderId="0"/>
    <xf numFmtId="0" fontId="12" fillId="0" borderId="0"/>
    <xf numFmtId="0" fontId="12" fillId="0" borderId="0"/>
    <xf numFmtId="0" fontId="27" fillId="0" borderId="0"/>
    <xf numFmtId="0" fontId="8" fillId="7" borderId="14"/>
    <xf numFmtId="0" fontId="28" fillId="11" borderId="15"/>
    <xf numFmtId="0" fontId="29" fillId="0" borderId="0"/>
    <xf numFmtId="0" fontId="30" fillId="0" borderId="0"/>
    <xf numFmtId="165" fontId="29" fillId="0" borderId="0"/>
    <xf numFmtId="166" fontId="30" fillId="0" borderId="0"/>
    <xf numFmtId="0" fontId="31" fillId="0" borderId="0"/>
    <xf numFmtId="0" fontId="32" fillId="0" borderId="16"/>
    <xf numFmtId="0" fontId="33" fillId="0" borderId="0"/>
    <xf numFmtId="0" fontId="8" fillId="0" borderId="0"/>
    <xf numFmtId="0" fontId="12" fillId="0" borderId="0"/>
    <xf numFmtId="0" fontId="8" fillId="0" borderId="0"/>
    <xf numFmtId="0" fontId="35" fillId="0" borderId="0"/>
    <xf numFmtId="0" fontId="51" fillId="0" borderId="0"/>
    <xf numFmtId="0" fontId="43" fillId="0" borderId="10"/>
    <xf numFmtId="0" fontId="44" fillId="0" borderId="11"/>
    <xf numFmtId="0" fontId="45" fillId="0" borderId="12"/>
    <xf numFmtId="0" fontId="45" fillId="0" borderId="0"/>
    <xf numFmtId="0" fontId="41" fillId="26" borderId="0"/>
    <xf numFmtId="0" fontId="37" fillId="36" borderId="0"/>
    <xf numFmtId="0" fontId="48" fillId="29" borderId="0"/>
    <xf numFmtId="0" fontId="46" fillId="22" borderId="8"/>
    <xf numFmtId="0" fontId="49" fillId="28" borderId="15"/>
    <xf numFmtId="0" fontId="38" fillId="28" borderId="8"/>
    <xf numFmtId="0" fontId="47" fillId="0" borderId="13"/>
    <xf numFmtId="0" fontId="39" fillId="33" borderId="9"/>
    <xf numFmtId="0" fontId="53" fillId="0" borderId="0"/>
    <xf numFmtId="0" fontId="3" fillId="24" borderId="14"/>
    <xf numFmtId="0" fontId="40" fillId="0" borderId="0"/>
    <xf numFmtId="0" fontId="52" fillId="0" borderId="16"/>
    <xf numFmtId="0" fontId="36" fillId="30" borderId="0"/>
    <xf numFmtId="0" fontId="3" fillId="21" borderId="0"/>
    <xf numFmtId="0" fontId="3" fillId="27" borderId="0"/>
    <xf numFmtId="0" fontId="36" fillId="27" borderId="0"/>
    <xf numFmtId="0" fontId="36" fillId="32" borderId="0"/>
    <xf numFmtId="0" fontId="3" fillId="22" borderId="0"/>
    <xf numFmtId="0" fontId="3" fillId="22" borderId="0"/>
    <xf numFmtId="0" fontId="36" fillId="22" borderId="0"/>
    <xf numFmtId="0" fontId="36" fillId="33" borderId="0"/>
    <xf numFmtId="0" fontId="3" fillId="23" borderId="0"/>
    <xf numFmtId="0" fontId="3" fillId="28" borderId="0"/>
    <xf numFmtId="0" fontId="36" fillId="28" borderId="0"/>
    <xf numFmtId="0" fontId="36" fillId="34" borderId="0"/>
    <xf numFmtId="0" fontId="3" fillId="24" borderId="0"/>
    <xf numFmtId="0" fontId="3" fillId="29" borderId="0"/>
    <xf numFmtId="0" fontId="36" fillId="29" borderId="0"/>
    <xf numFmtId="0" fontId="36" fillId="35" borderId="0"/>
    <xf numFmtId="0" fontId="3" fillId="25" borderId="0"/>
    <xf numFmtId="0" fontId="3" fillId="27" borderId="0"/>
    <xf numFmtId="0" fontId="36" fillId="30" borderId="0"/>
    <xf numFmtId="0" fontId="36" fillId="31" borderId="0"/>
    <xf numFmtId="0" fontId="3" fillId="26" borderId="0"/>
    <xf numFmtId="0" fontId="3" fillId="29" borderId="0"/>
    <xf numFmtId="0" fontId="36" fillId="31" borderId="0"/>
    <xf numFmtId="0" fontId="70" fillId="45" borderId="0"/>
    <xf numFmtId="0" fontId="42" fillId="0" borderId="0">
      <alignment horizontal="center"/>
    </xf>
    <xf numFmtId="0" fontId="42" fillId="0" borderId="0">
      <alignment horizontal="center" textRotation="90"/>
    </xf>
    <xf numFmtId="0" fontId="50" fillId="0" borderId="0"/>
    <xf numFmtId="168" fontId="50" fillId="0" borderId="0"/>
    <xf numFmtId="0" fontId="66" fillId="0" borderId="22"/>
    <xf numFmtId="0" fontId="54" fillId="0" borderId="0"/>
    <xf numFmtId="169" fontId="3" fillId="0" borderId="0"/>
    <xf numFmtId="0" fontId="55" fillId="0" borderId="0">
      <alignment horizontal="center"/>
    </xf>
    <xf numFmtId="0" fontId="55" fillId="0" borderId="0">
      <alignment horizontal="center" textRotation="90"/>
    </xf>
    <xf numFmtId="0" fontId="56" fillId="0" borderId="0"/>
    <xf numFmtId="170" fontId="56" fillId="0" borderId="0"/>
    <xf numFmtId="0" fontId="67" fillId="0" borderId="0">
      <alignment horizontal="center" textRotation="90"/>
    </xf>
    <xf numFmtId="0" fontId="9" fillId="39" borderId="0"/>
    <xf numFmtId="0" fontId="64" fillId="0" borderId="20"/>
    <xf numFmtId="0" fontId="57" fillId="44" borderId="0"/>
    <xf numFmtId="0" fontId="65" fillId="0" borderId="21"/>
    <xf numFmtId="0" fontId="76" fillId="0" borderId="26"/>
    <xf numFmtId="0" fontId="9" fillId="42" borderId="0"/>
    <xf numFmtId="0" fontId="9" fillId="43" borderId="0"/>
    <xf numFmtId="0" fontId="9" fillId="45" borderId="0"/>
    <xf numFmtId="0" fontId="9" fillId="41" borderId="0"/>
    <xf numFmtId="0" fontId="77" fillId="0" borderId="0"/>
    <xf numFmtId="0" fontId="9" fillId="37" borderId="0"/>
    <xf numFmtId="0" fontId="66" fillId="0" borderId="0"/>
    <xf numFmtId="0" fontId="57" fillId="38" borderId="0"/>
    <xf numFmtId="0" fontId="9" fillId="45" borderId="0"/>
    <xf numFmtId="0" fontId="9" fillId="40" borderId="0"/>
    <xf numFmtId="0" fontId="9" fillId="38" borderId="0"/>
    <xf numFmtId="0" fontId="9" fillId="43" borderId="0"/>
    <xf numFmtId="0" fontId="10" fillId="0" borderId="0"/>
    <xf numFmtId="0" fontId="68" fillId="38" borderId="18"/>
    <xf numFmtId="0" fontId="73" fillId="0" borderId="0"/>
    <xf numFmtId="0" fontId="57" fillId="48" borderId="0"/>
    <xf numFmtId="0" fontId="57" fillId="46" borderId="0"/>
    <xf numFmtId="0" fontId="57" fillId="45" borderId="0"/>
    <xf numFmtId="0" fontId="67" fillId="0" borderId="0">
      <alignment horizontal="center"/>
    </xf>
    <xf numFmtId="0" fontId="75" fillId="0" borderId="0"/>
    <xf numFmtId="0" fontId="9" fillId="40" borderId="24"/>
    <xf numFmtId="0" fontId="71" fillId="0" borderId="0"/>
    <xf numFmtId="0" fontId="69" fillId="0" borderId="23"/>
    <xf numFmtId="0" fontId="63" fillId="0" borderId="0">
      <alignment horizontal="center" textRotation="90"/>
    </xf>
    <xf numFmtId="0" fontId="57" fillId="46" borderId="0"/>
    <xf numFmtId="166" fontId="74" fillId="0" borderId="0"/>
    <xf numFmtId="0" fontId="74" fillId="0" borderId="0"/>
    <xf numFmtId="0" fontId="57" fillId="43" borderId="0"/>
    <xf numFmtId="0" fontId="57" fillId="50" borderId="0"/>
    <xf numFmtId="0" fontId="62" fillId="42" borderId="0"/>
    <xf numFmtId="0" fontId="61" fillId="0" borderId="0"/>
    <xf numFmtId="0" fontId="9" fillId="38" borderId="0"/>
    <xf numFmtId="0" fontId="58" fillId="52" borderId="0"/>
    <xf numFmtId="0" fontId="57" fillId="49" borderId="0"/>
    <xf numFmtId="0" fontId="72" fillId="44" borderId="25"/>
    <xf numFmtId="0" fontId="9" fillId="44" borderId="0"/>
    <xf numFmtId="0" fontId="57" fillId="47" borderId="0"/>
    <xf numFmtId="0" fontId="57" fillId="47" borderId="0"/>
    <xf numFmtId="0" fontId="9" fillId="0" borderId="0"/>
    <xf numFmtId="0" fontId="59" fillId="44" borderId="18"/>
    <xf numFmtId="165" fontId="73" fillId="0" borderId="0"/>
    <xf numFmtId="0" fontId="60" fillId="49" borderId="19"/>
    <xf numFmtId="0" fontId="57" fillId="51" borderId="0"/>
    <xf numFmtId="0" fontId="63" fillId="0" borderId="0">
      <alignment horizontal="center"/>
    </xf>
    <xf numFmtId="0" fontId="78" fillId="43" borderId="0"/>
    <xf numFmtId="0" fontId="83" fillId="0" borderId="0"/>
    <xf numFmtId="0" fontId="85" fillId="0" borderId="20"/>
    <xf numFmtId="0" fontId="78" fillId="54" borderId="0"/>
    <xf numFmtId="0" fontId="84" fillId="42" borderId="0"/>
    <xf numFmtId="0" fontId="79" fillId="47" borderId="0"/>
    <xf numFmtId="0" fontId="78" fillId="54" borderId="0"/>
    <xf numFmtId="0" fontId="79" fillId="48" borderId="0"/>
    <xf numFmtId="0" fontId="90" fillId="0" borderId="23"/>
    <xf numFmtId="0" fontId="79" fillId="46" borderId="0"/>
    <xf numFmtId="0" fontId="88" fillId="0" borderId="0">
      <alignment horizontal="center" textRotation="90"/>
    </xf>
    <xf numFmtId="0" fontId="98" fillId="0" borderId="0">
      <alignment horizontal="center"/>
    </xf>
    <xf numFmtId="0" fontId="78" fillId="40" borderId="29"/>
    <xf numFmtId="0" fontId="94" fillId="0" borderId="0"/>
    <xf numFmtId="0" fontId="91" fillId="45" borderId="0"/>
    <xf numFmtId="0" fontId="79" fillId="51" borderId="0"/>
    <xf numFmtId="0" fontId="79" fillId="47" borderId="0"/>
    <xf numFmtId="0" fontId="93" fillId="44" borderId="30"/>
    <xf numFmtId="0" fontId="89" fillId="54" borderId="28"/>
    <xf numFmtId="0" fontId="79" fillId="49" borderId="0"/>
    <xf numFmtId="0" fontId="78" fillId="44" borderId="0"/>
    <xf numFmtId="0" fontId="78" fillId="39" borderId="0"/>
    <xf numFmtId="0" fontId="79" fillId="54" borderId="0"/>
    <xf numFmtId="166" fontId="94" fillId="0" borderId="0"/>
    <xf numFmtId="0" fontId="79" fillId="46" borderId="0"/>
    <xf numFmtId="0" fontId="79" fillId="45" borderId="0"/>
    <xf numFmtId="0" fontId="78" fillId="0" borderId="0"/>
    <xf numFmtId="0" fontId="98" fillId="0" borderId="0">
      <alignment horizontal="center" textRotation="90"/>
    </xf>
    <xf numFmtId="0" fontId="88" fillId="0" borderId="0">
      <alignment horizontal="center"/>
    </xf>
    <xf numFmtId="0" fontId="78" fillId="42" borderId="0"/>
    <xf numFmtId="165" fontId="99" fillId="0" borderId="0"/>
    <xf numFmtId="0" fontId="78" fillId="55" borderId="0"/>
    <xf numFmtId="0" fontId="78" fillId="0" borderId="0"/>
    <xf numFmtId="0" fontId="87" fillId="0" borderId="22"/>
    <xf numFmtId="0" fontId="87" fillId="0" borderId="0"/>
    <xf numFmtId="0" fontId="82" fillId="49" borderId="19"/>
    <xf numFmtId="0" fontId="78" fillId="43" borderId="0"/>
    <xf numFmtId="0" fontId="78" fillId="45" borderId="0"/>
    <xf numFmtId="0" fontId="79" fillId="43" borderId="0"/>
    <xf numFmtId="0" fontId="78" fillId="45" borderId="0"/>
    <xf numFmtId="0" fontId="95" fillId="0" borderId="0"/>
    <xf numFmtId="0" fontId="97" fillId="0" borderId="0"/>
    <xf numFmtId="0" fontId="99" fillId="0" borderId="0"/>
    <xf numFmtId="0" fontId="96" fillId="0" borderId="31"/>
    <xf numFmtId="0" fontId="78" fillId="40" borderId="0"/>
    <xf numFmtId="0" fontId="80" fillId="52" borderId="0"/>
    <xf numFmtId="0" fontId="92" fillId="0" borderId="0"/>
    <xf numFmtId="0" fontId="86" fillId="0" borderId="21"/>
    <xf numFmtId="0" fontId="79" fillId="44" borderId="0"/>
    <xf numFmtId="0" fontId="81" fillId="44" borderId="28"/>
    <xf numFmtId="0" fontId="79" fillId="50" borderId="0"/>
    <xf numFmtId="0" fontId="78" fillId="53" borderId="0"/>
    <xf numFmtId="0" fontId="78" fillId="42" borderId="0" applyNumberFormat="0" applyBorder="0" applyAlignment="0" applyProtection="0"/>
    <xf numFmtId="0" fontId="79" fillId="46" borderId="0" applyNumberFormat="0" applyBorder="0" applyAlignment="0" applyProtection="0"/>
    <xf numFmtId="0" fontId="78" fillId="54" borderId="0" applyNumberFormat="0" applyBorder="0" applyAlignment="0" applyProtection="0"/>
    <xf numFmtId="0" fontId="82" fillId="49" borderId="33" applyNumberFormat="0" applyAlignment="0" applyProtection="0"/>
    <xf numFmtId="0" fontId="79" fillId="46" borderId="0" applyNumberFormat="0" applyBorder="0" applyAlignment="0" applyProtection="0"/>
    <xf numFmtId="0" fontId="79" fillId="47" borderId="0" applyNumberFormat="0" applyBorder="0" applyAlignment="0" applyProtection="0"/>
    <xf numFmtId="0" fontId="79" fillId="48" borderId="0" applyNumberFormat="0" applyBorder="0" applyAlignment="0" applyProtection="0"/>
    <xf numFmtId="0" fontId="78" fillId="43" borderId="0" applyNumberFormat="0" applyBorder="0" applyAlignment="0" applyProtection="0"/>
    <xf numFmtId="0" fontId="79" fillId="45" borderId="0" applyNumberFormat="0" applyBorder="0" applyAlignment="0" applyProtection="0"/>
    <xf numFmtId="0" fontId="78" fillId="55" borderId="0" applyNumberFormat="0" applyBorder="0" applyAlignment="0" applyProtection="0"/>
    <xf numFmtId="0" fontId="81" fillId="44" borderId="18"/>
    <xf numFmtId="0" fontId="78" fillId="40" borderId="0" applyNumberFormat="0" applyBorder="0" applyAlignment="0" applyProtection="0"/>
    <xf numFmtId="0" fontId="78" fillId="39" borderId="0" applyNumberFormat="0" applyBorder="0" applyAlignment="0" applyProtection="0"/>
    <xf numFmtId="0" fontId="78" fillId="45" borderId="0" applyNumberFormat="0" applyBorder="0" applyAlignment="0" applyProtection="0"/>
    <xf numFmtId="0" fontId="78" fillId="54" borderId="0" applyNumberFormat="0" applyBorder="0" applyAlignment="0" applyProtection="0"/>
    <xf numFmtId="0" fontId="79" fillId="49" borderId="0" applyNumberFormat="0" applyBorder="0" applyAlignment="0" applyProtection="0"/>
    <xf numFmtId="0" fontId="81" fillId="44" borderId="18" applyNumberFormat="0" applyAlignment="0" applyProtection="0"/>
    <xf numFmtId="0" fontId="79" fillId="51" borderId="0" applyNumberFormat="0" applyBorder="0" applyAlignment="0" applyProtection="0"/>
    <xf numFmtId="0" fontId="79" fillId="50" borderId="0" applyNumberFormat="0" applyBorder="0" applyAlignment="0" applyProtection="0"/>
    <xf numFmtId="0" fontId="79" fillId="47" borderId="0" applyNumberFormat="0" applyBorder="0" applyAlignment="0" applyProtection="0"/>
    <xf numFmtId="0" fontId="78" fillId="43" borderId="0" applyNumberFormat="0" applyBorder="0" applyAlignment="0" applyProtection="0"/>
    <xf numFmtId="0" fontId="79" fillId="54" borderId="0" applyNumberFormat="0" applyBorder="0" applyAlignment="0" applyProtection="0"/>
    <xf numFmtId="0" fontId="78" fillId="53" borderId="0" applyNumberFormat="0" applyBorder="0" applyAlignment="0" applyProtection="0"/>
    <xf numFmtId="0" fontId="78" fillId="44" borderId="0" applyNumberFormat="0" applyBorder="0" applyAlignment="0" applyProtection="0"/>
    <xf numFmtId="0" fontId="78" fillId="45" borderId="0" applyNumberFormat="0" applyBorder="0" applyAlignment="0" applyProtection="0"/>
    <xf numFmtId="0" fontId="79" fillId="43" borderId="0" applyNumberFormat="0" applyBorder="0" applyAlignment="0" applyProtection="0"/>
    <xf numFmtId="0" fontId="80" fillId="52" borderId="0" applyNumberFormat="0" applyBorder="0" applyAlignment="0" applyProtection="0"/>
    <xf numFmtId="0" fontId="79" fillId="44" borderId="0" applyNumberFormat="0" applyBorder="0" applyAlignment="0" applyProtection="0"/>
    <xf numFmtId="0" fontId="83" fillId="0" borderId="0" applyNumberFormat="0" applyFill="0" applyBorder="0" applyAlignment="0" applyProtection="0"/>
    <xf numFmtId="0" fontId="84" fillId="42" borderId="0" applyNumberFormat="0" applyBorder="0" applyAlignment="0" applyProtection="0"/>
    <xf numFmtId="0" fontId="85" fillId="0" borderId="34" applyNumberFormat="0" applyFill="0" applyAlignment="0" applyProtection="0"/>
    <xf numFmtId="0" fontId="86" fillId="0" borderId="35" applyNumberFormat="0" applyFill="0" applyAlignment="0" applyProtection="0"/>
    <xf numFmtId="0" fontId="87" fillId="0" borderId="21" applyNumberFormat="0" applyFill="0" applyAlignment="0" applyProtection="0"/>
    <xf numFmtId="0" fontId="87" fillId="0" borderId="0" applyNumberFormat="0" applyFill="0" applyBorder="0" applyAlignment="0" applyProtection="0"/>
    <xf numFmtId="0" fontId="98" fillId="0" borderId="0">
      <alignment horizontal="center"/>
    </xf>
    <xf numFmtId="0" fontId="98" fillId="0" borderId="0">
      <alignment horizontal="center" textRotation="90"/>
    </xf>
    <xf numFmtId="0" fontId="89" fillId="54" borderId="18" applyNumberFormat="0" applyAlignment="0" applyProtection="0"/>
    <xf numFmtId="0" fontId="89" fillId="54" borderId="18"/>
    <xf numFmtId="0" fontId="90" fillId="0" borderId="36" applyNumberFormat="0" applyFill="0" applyAlignment="0" applyProtection="0"/>
    <xf numFmtId="0" fontId="91" fillId="45" borderId="0" applyNumberFormat="0" applyBorder="0" applyAlignment="0" applyProtection="0"/>
    <xf numFmtId="0" fontId="4" fillId="40" borderId="24" applyNumberFormat="0" applyAlignment="0" applyProtection="0"/>
    <xf numFmtId="0" fontId="78" fillId="40" borderId="24"/>
    <xf numFmtId="0" fontId="93" fillId="44" borderId="25" applyNumberFormat="0" applyAlignment="0" applyProtection="0"/>
    <xf numFmtId="0" fontId="93" fillId="44" borderId="25"/>
    <xf numFmtId="0" fontId="99" fillId="0" borderId="0"/>
    <xf numFmtId="165" fontId="99" fillId="0" borderId="0"/>
    <xf numFmtId="0" fontId="95" fillId="0" borderId="0" applyNumberFormat="0" applyFill="0" applyBorder="0" applyAlignment="0" applyProtection="0"/>
    <xf numFmtId="0" fontId="96" fillId="0" borderId="37" applyNumberFormat="0" applyFill="0" applyAlignment="0" applyProtection="0"/>
    <xf numFmtId="0" fontId="96" fillId="0" borderId="26"/>
    <xf numFmtId="0" fontId="97" fillId="0" borderId="0" applyNumberFormat="0" applyFill="0" applyBorder="0" applyAlignment="0" applyProtection="0"/>
    <xf numFmtId="0" fontId="8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6" fillId="3" borderId="1" xfId="0" applyFont="1" applyFill="1" applyBorder="1" applyAlignment="1">
      <alignment horizontal="center" vertical="center" wrapText="1"/>
    </xf>
    <xf numFmtId="0" fontId="1" fillId="20" borderId="1" xfId="1" applyFont="1" applyFill="1" applyBorder="1" applyAlignment="1">
      <alignment horizontal="center" vertical="center" wrapText="1"/>
    </xf>
    <xf numFmtId="3" fontId="2" fillId="20" borderId="1" xfId="1" applyNumberFormat="1" applyFont="1" applyFill="1" applyBorder="1" applyAlignment="1">
      <alignment horizontal="center" vertical="center" wrapText="1"/>
    </xf>
    <xf numFmtId="0" fontId="7" fillId="20" borderId="1" xfId="63" applyFont="1" applyFill="1" applyBorder="1" applyAlignment="1">
      <alignment horizontal="center" vertical="center" wrapText="1"/>
    </xf>
    <xf numFmtId="0" fontId="11" fillId="20" borderId="1" xfId="63" applyFont="1" applyFill="1" applyBorder="1" applyAlignment="1">
      <alignment horizontal="center" vertical="center" wrapText="1"/>
    </xf>
    <xf numFmtId="3" fontId="2" fillId="20" borderId="2" xfId="1" applyNumberFormat="1" applyFont="1" applyFill="1" applyBorder="1" applyAlignment="1">
      <alignment horizontal="center" vertical="center" wrapText="1"/>
    </xf>
    <xf numFmtId="0" fontId="1" fillId="20" borderId="2" xfId="0" applyFont="1" applyFill="1" applyBorder="1" applyAlignment="1">
      <alignment horizontal="center" vertical="center" wrapText="1"/>
    </xf>
    <xf numFmtId="3" fontId="2" fillId="20" borderId="2" xfId="0" applyNumberFormat="1" applyFont="1" applyFill="1" applyBorder="1" applyAlignment="1">
      <alignment horizontal="center" vertical="center"/>
    </xf>
    <xf numFmtId="0" fontId="2" fillId="20" borderId="1" xfId="0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/>
    </xf>
    <xf numFmtId="0" fontId="1" fillId="20" borderId="2" xfId="1" applyFont="1" applyFill="1" applyBorder="1" applyAlignment="1">
      <alignment horizontal="center" vertical="center" wrapText="1"/>
    </xf>
    <xf numFmtId="3" fontId="2" fillId="20" borderId="17" xfId="0" applyNumberFormat="1" applyFont="1" applyFill="1" applyBorder="1" applyAlignment="1">
      <alignment horizontal="center" vertical="center"/>
    </xf>
    <xf numFmtId="0" fontId="11" fillId="0" borderId="27" xfId="8" applyFont="1" applyBorder="1" applyAlignment="1">
      <alignment horizontal="center" vertical="center" wrapText="1"/>
    </xf>
    <xf numFmtId="3" fontId="34" fillId="0" borderId="27" xfId="8" applyNumberFormat="1" applyFont="1" applyBorder="1" applyAlignment="1">
      <alignment horizontal="center" vertical="center" wrapText="1"/>
    </xf>
    <xf numFmtId="3" fontId="2" fillId="0" borderId="32" xfId="196" applyNumberFormat="1" applyFont="1" applyBorder="1" applyAlignment="1" applyProtection="1">
      <alignment horizontal="center" vertical="center" wrapText="1"/>
    </xf>
    <xf numFmtId="3" fontId="1" fillId="0" borderId="32" xfId="196" applyNumberFormat="1" applyFont="1" applyBorder="1" applyAlignment="1">
      <alignment horizontal="center" vertical="center" wrapText="1"/>
    </xf>
    <xf numFmtId="3" fontId="1" fillId="0" borderId="32" xfId="196" applyNumberFormat="1" applyFont="1" applyBorder="1" applyAlignment="1" applyProtection="1">
      <alignment horizontal="left" vertical="center" wrapText="1"/>
    </xf>
    <xf numFmtId="3" fontId="1" fillId="0" borderId="27" xfId="8" applyNumberFormat="1" applyFont="1" applyBorder="1" applyAlignment="1">
      <alignment horizontal="center" vertical="center" wrapText="1"/>
    </xf>
    <xf numFmtId="3" fontId="2" fillId="0" borderId="32" xfId="196" applyNumberFormat="1" applyFont="1" applyBorder="1" applyAlignment="1">
      <alignment horizontal="center" vertical="center" wrapText="1"/>
    </xf>
    <xf numFmtId="0" fontId="11" fillId="0" borderId="38" xfId="8" applyFont="1" applyBorder="1" applyAlignment="1">
      <alignment horizontal="center" vertical="center" wrapText="1"/>
    </xf>
    <xf numFmtId="0" fontId="100" fillId="0" borderId="32" xfId="2" applyFont="1" applyBorder="1" applyAlignment="1" applyProtection="1">
      <alignment horizontal="center" vertical="center"/>
    </xf>
    <xf numFmtId="0" fontId="1" fillId="0" borderId="32" xfId="196" applyFont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/>
    </xf>
    <xf numFmtId="3" fontId="2" fillId="20" borderId="2" xfId="1" applyNumberFormat="1" applyFont="1" applyFill="1" applyBorder="1" applyAlignment="1">
      <alignment horizontal="center" vertical="center" wrapText="1"/>
    </xf>
    <xf numFmtId="3" fontId="2" fillId="20" borderId="3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0" borderId="1" xfId="0" applyFont="1" applyFill="1" applyBorder="1" applyAlignment="1">
      <alignment horizontal="center" vertical="center"/>
    </xf>
    <xf numFmtId="0" fontId="2" fillId="2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0" borderId="2" xfId="1" applyFont="1" applyFill="1" applyBorder="1" applyAlignment="1">
      <alignment horizontal="center" vertical="center" wrapText="1"/>
    </xf>
    <xf numFmtId="0" fontId="1" fillId="20" borderId="3" xfId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</cellXfs>
  <cellStyles count="273">
    <cellStyle name="20% - Accent1 2" xfId="10" xr:uid="{00000000-0005-0000-0000-000000000000}"/>
    <cellStyle name="20% - Accent1 2 2" xfId="85" xr:uid="{00000000-0005-0000-0000-000000000000}"/>
    <cellStyle name="20% - Accent1 2 3" xfId="131" xr:uid="{00000000-0005-0000-0000-0000A4000000}"/>
    <cellStyle name="20% - Accent1 2 4" xfId="221" xr:uid="{00000000-0005-0000-0000-0000D8000000}"/>
    <cellStyle name="20% - Accent1 3" xfId="244" xr:uid="{00000000-0005-0000-0000-00000C010000}"/>
    <cellStyle name="20% - Accent2 2" xfId="11" xr:uid="{00000000-0005-0000-0000-000001000000}"/>
    <cellStyle name="20% - Accent2 2 2" xfId="89" xr:uid="{00000000-0005-0000-0000-000001000000}"/>
    <cellStyle name="20% - Accent2 2 3" xfId="157" xr:uid="{00000000-0005-0000-0000-0000A5000000}"/>
    <cellStyle name="20% - Accent2 2 4" xfId="173" xr:uid="{00000000-0005-0000-0000-0000D9000000}"/>
    <cellStyle name="20% - Accent2 3" xfId="224" xr:uid="{00000000-0005-0000-0000-00000D010000}"/>
    <cellStyle name="20% - Accent3 2" xfId="12" xr:uid="{00000000-0005-0000-0000-000002000000}"/>
    <cellStyle name="20% - Accent3 2 2" xfId="93" xr:uid="{00000000-0005-0000-0000-000002000000}"/>
    <cellStyle name="20% - Accent3 2 3" xfId="121" xr:uid="{00000000-0005-0000-0000-0000A6000000}"/>
    <cellStyle name="20% - Accent3 2 4" xfId="191" xr:uid="{00000000-0005-0000-0000-0000DA000000}"/>
    <cellStyle name="20% - Accent3 3" xfId="234" xr:uid="{00000000-0005-0000-0000-00000E010000}"/>
    <cellStyle name="20% - Accent4 2" xfId="13" xr:uid="{00000000-0005-0000-0000-000003000000}"/>
    <cellStyle name="20% - Accent4 2 2" xfId="97" xr:uid="{00000000-0005-0000-0000-000003000000}"/>
    <cellStyle name="20% - Accent4 2 3" xfId="135" xr:uid="{00000000-0005-0000-0000-0000A7000000}"/>
    <cellStyle name="20% - Accent4 2 4" xfId="214" xr:uid="{00000000-0005-0000-0000-0000DB000000}"/>
    <cellStyle name="20% - Accent4 3" xfId="233" xr:uid="{00000000-0005-0000-0000-00000F010000}"/>
    <cellStyle name="20% - Accent5 2" xfId="14" xr:uid="{00000000-0005-0000-0000-000004000000}"/>
    <cellStyle name="20% - Accent5 2 2" xfId="101" xr:uid="{00000000-0005-0000-0000-000004000000}"/>
    <cellStyle name="20% - Accent5 2 3" xfId="129" xr:uid="{00000000-0005-0000-0000-0000A8000000}"/>
    <cellStyle name="20% - Accent5 2 4" xfId="201" xr:uid="{00000000-0005-0000-0000-0000DC000000}"/>
    <cellStyle name="20% - Accent5 3" xfId="231" xr:uid="{00000000-0005-0000-0000-000010010000}"/>
    <cellStyle name="20% - Accent6 2" xfId="15" xr:uid="{00000000-0005-0000-0000-000005000000}"/>
    <cellStyle name="20% - Accent6 2 2" xfId="105" xr:uid="{00000000-0005-0000-0000-000005000000}"/>
    <cellStyle name="20% - Accent6 2 3" xfId="126" xr:uid="{00000000-0005-0000-0000-0000A9000000}"/>
    <cellStyle name="20% - Accent6 2 4" xfId="199" xr:uid="{00000000-0005-0000-0000-0000DD000000}"/>
    <cellStyle name="20% - Accent6 3" xfId="222" xr:uid="{00000000-0005-0000-0000-000011010000}"/>
    <cellStyle name="40% - Accent1 2" xfId="16" xr:uid="{00000000-0005-0000-0000-000006000000}"/>
    <cellStyle name="40% - Accent1 2 2" xfId="86" xr:uid="{00000000-0005-0000-0000-000006000000}"/>
    <cellStyle name="40% - Accent1 2 3" xfId="137" xr:uid="{00000000-0005-0000-0000-0000AA000000}"/>
    <cellStyle name="40% - Accent1 2 4" xfId="170" xr:uid="{00000000-0005-0000-0000-0000DE000000}"/>
    <cellStyle name="40% - Accent1 3" xfId="229" xr:uid="{00000000-0005-0000-0000-000012010000}"/>
    <cellStyle name="40% - Accent2 2" xfId="17" xr:uid="{00000000-0005-0000-0000-000007000000}"/>
    <cellStyle name="40% - Accent2 2 2" xfId="90" xr:uid="{00000000-0005-0000-0000-000007000000}"/>
    <cellStyle name="40% - Accent2 2 3" xfId="136" xr:uid="{00000000-0005-0000-0000-0000AB000000}"/>
    <cellStyle name="40% - Accent2 2 4" xfId="176" xr:uid="{00000000-0005-0000-0000-0000DF000000}"/>
    <cellStyle name="40% - Accent2 3" xfId="236" xr:uid="{00000000-0005-0000-0000-000013010000}"/>
    <cellStyle name="40% - Accent3 2" xfId="18" xr:uid="{00000000-0005-0000-0000-000008000000}"/>
    <cellStyle name="40% - Accent3 2 2" xfId="94" xr:uid="{00000000-0005-0000-0000-000008000000}"/>
    <cellStyle name="40% - Accent3 2 3" xfId="161" xr:uid="{00000000-0005-0000-0000-0000AC000000}"/>
    <cellStyle name="40% - Accent3 2 4" xfId="190" xr:uid="{00000000-0005-0000-0000-0000E0000000}"/>
    <cellStyle name="40% - Accent3 3" xfId="245" xr:uid="{00000000-0005-0000-0000-000014010000}"/>
    <cellStyle name="40% - Accent4 2" xfId="19" xr:uid="{00000000-0005-0000-0000-000009000000}"/>
    <cellStyle name="40% - Accent4 2 2" xfId="98" xr:uid="{00000000-0005-0000-0000-000009000000}"/>
    <cellStyle name="40% - Accent4 2 3" xfId="134" xr:uid="{00000000-0005-0000-0000-0000AD000000}"/>
    <cellStyle name="40% - Accent4 2 4" xfId="207" xr:uid="{00000000-0005-0000-0000-0000E1000000}"/>
    <cellStyle name="40% - Accent4 3" xfId="235" xr:uid="{00000000-0005-0000-0000-000015010000}"/>
    <cellStyle name="40% - Accent5 2" xfId="20" xr:uid="{00000000-0005-0000-0000-00000A000000}"/>
    <cellStyle name="40% - Accent5 2 2" xfId="102" xr:uid="{00000000-0005-0000-0000-00000A000000}"/>
    <cellStyle name="40% - Accent5 2 3" xfId="127" xr:uid="{00000000-0005-0000-0000-0000AE000000}"/>
    <cellStyle name="40% - Accent5 2 4" xfId="206" xr:uid="{00000000-0005-0000-0000-0000E2000000}"/>
    <cellStyle name="40% - Accent5 3" xfId="242" xr:uid="{00000000-0005-0000-0000-000016010000}"/>
    <cellStyle name="40% - Accent6 2" xfId="21" xr:uid="{00000000-0005-0000-0000-00000B000000}"/>
    <cellStyle name="40% - Accent6 2 2" xfId="106" xr:uid="{00000000-0005-0000-0000-00000B000000}"/>
    <cellStyle name="40% - Accent6 2 3" xfId="128" xr:uid="{00000000-0005-0000-0000-0000AF000000}"/>
    <cellStyle name="40% - Accent6 2 4" xfId="209" xr:uid="{00000000-0005-0000-0000-0000E3000000}"/>
    <cellStyle name="40% - Accent6 3" xfId="246" xr:uid="{00000000-0005-0000-0000-000017010000}"/>
    <cellStyle name="60% - Accent1 2" xfId="22" xr:uid="{00000000-0005-0000-0000-00000C000000}"/>
    <cellStyle name="60% - Accent1 2 2" xfId="87" xr:uid="{00000000-0005-0000-0000-00000C000000}"/>
    <cellStyle name="60% - Accent1 2 3" xfId="153" xr:uid="{00000000-0005-0000-0000-0000B0000000}"/>
    <cellStyle name="60% - Accent1 2 4" xfId="208" xr:uid="{00000000-0005-0000-0000-0000E4000000}"/>
    <cellStyle name="60% - Accent1 3" xfId="247" xr:uid="{00000000-0005-0000-0000-000018010000}"/>
    <cellStyle name="60% - Accent2 2" xfId="23" xr:uid="{00000000-0005-0000-0000-00000D000000}"/>
    <cellStyle name="60% - Accent2 2 2" xfId="91" xr:uid="{00000000-0005-0000-0000-00000D000000}"/>
    <cellStyle name="60% - Accent2 2 3" xfId="133" xr:uid="{00000000-0005-0000-0000-0000B1000000}"/>
    <cellStyle name="60% - Accent2 2 4" xfId="192" xr:uid="{00000000-0005-0000-0000-0000E5000000}"/>
    <cellStyle name="60% - Accent2 3" xfId="243" xr:uid="{00000000-0005-0000-0000-000019010000}"/>
    <cellStyle name="60% - Accent3 2" xfId="24" xr:uid="{00000000-0005-0000-0000-00000E000000}"/>
    <cellStyle name="60% - Accent3 2 2" xfId="95" xr:uid="{00000000-0005-0000-0000-00000E000000}"/>
    <cellStyle name="60% - Accent3 2 3" xfId="123" xr:uid="{00000000-0005-0000-0000-0000B2000000}"/>
    <cellStyle name="60% - Accent3 2 4" xfId="218" xr:uid="{00000000-0005-0000-0000-0000E6000000}"/>
    <cellStyle name="60% - Accent3 3" xfId="249" xr:uid="{00000000-0005-0000-0000-00001A010000}"/>
    <cellStyle name="60% - Accent4 2" xfId="25" xr:uid="{00000000-0005-0000-0000-00000F000000}"/>
    <cellStyle name="60% - Accent4 2 2" xfId="99" xr:uid="{00000000-0005-0000-0000-00000F000000}"/>
    <cellStyle name="60% - Accent4 2 3" xfId="143" xr:uid="{00000000-0005-0000-0000-0000B3000000}"/>
    <cellStyle name="60% - Accent4 2 4" xfId="195" xr:uid="{00000000-0005-0000-0000-0000E7000000}"/>
    <cellStyle name="60% - Accent4 3" xfId="230" xr:uid="{00000000-0005-0000-0000-00001B010000}"/>
    <cellStyle name="60% - Accent5 2" xfId="26" xr:uid="{00000000-0005-0000-0000-000010000000}"/>
    <cellStyle name="60% - Accent5 2 2" xfId="103" xr:uid="{00000000-0005-0000-0000-000010000000}"/>
    <cellStyle name="60% - Accent5 2 3" xfId="150" xr:uid="{00000000-0005-0000-0000-0000B4000000}"/>
    <cellStyle name="60% - Accent5 2 4" xfId="179" xr:uid="{00000000-0005-0000-0000-0000E8000000}"/>
    <cellStyle name="60% - Accent5 3" xfId="223" xr:uid="{00000000-0005-0000-0000-00001C010000}"/>
    <cellStyle name="60% - Accent6 2" xfId="27" xr:uid="{00000000-0005-0000-0000-000011000000}"/>
    <cellStyle name="60% - Accent6 2 2" xfId="107" xr:uid="{00000000-0005-0000-0000-000011000000}"/>
    <cellStyle name="60% - Accent6 2 3" xfId="162" xr:uid="{00000000-0005-0000-0000-0000B5000000}"/>
    <cellStyle name="60% - Accent6 2 4" xfId="186" xr:uid="{00000000-0005-0000-0000-0000E9000000}"/>
    <cellStyle name="60% - Accent6 3" xfId="241" xr:uid="{00000000-0005-0000-0000-00001D010000}"/>
    <cellStyle name="Accent1 2" xfId="28" xr:uid="{00000000-0005-0000-0000-000012000000}"/>
    <cellStyle name="Accent1 2 2" xfId="84" xr:uid="{00000000-0005-0000-0000-000012000000}"/>
    <cellStyle name="Accent1 2 3" xfId="142" xr:uid="{00000000-0005-0000-0000-0000B6000000}"/>
    <cellStyle name="Accent1 2 4" xfId="194" xr:uid="{00000000-0005-0000-0000-0000EA000000}"/>
    <cellStyle name="Accent1 3" xfId="226" xr:uid="{00000000-0005-0000-0000-00001E010000}"/>
    <cellStyle name="Accent2 2" xfId="29" xr:uid="{00000000-0005-0000-0000-000013000000}"/>
    <cellStyle name="Accent2 2 2" xfId="88" xr:uid="{00000000-0005-0000-0000-000013000000}"/>
    <cellStyle name="Accent2 2 3" xfId="141" xr:uid="{00000000-0005-0000-0000-0000B7000000}"/>
    <cellStyle name="Accent2 2 4" xfId="177" xr:uid="{00000000-0005-0000-0000-0000EB000000}"/>
    <cellStyle name="Accent2 3" xfId="228" xr:uid="{00000000-0005-0000-0000-00001F010000}"/>
    <cellStyle name="Accent3 2" xfId="30" xr:uid="{00000000-0005-0000-0000-000014000000}"/>
    <cellStyle name="Accent3 2 2" xfId="92" xr:uid="{00000000-0005-0000-0000-000014000000}"/>
    <cellStyle name="Accent3 2 3" xfId="159" xr:uid="{00000000-0005-0000-0000-0000B8000000}"/>
    <cellStyle name="Accent3 2 4" xfId="189" xr:uid="{00000000-0005-0000-0000-0000EC000000}"/>
    <cellStyle name="Accent3 3" xfId="237" xr:uid="{00000000-0005-0000-0000-000020010000}"/>
    <cellStyle name="Accent4 2" xfId="31" xr:uid="{00000000-0005-0000-0000-000015000000}"/>
    <cellStyle name="Accent4 2 2" xfId="96" xr:uid="{00000000-0005-0000-0000-000015000000}"/>
    <cellStyle name="Accent4 2 3" xfId="154" xr:uid="{00000000-0005-0000-0000-0000B9000000}"/>
    <cellStyle name="Accent4 2 4" xfId="220" xr:uid="{00000000-0005-0000-0000-0000ED000000}"/>
    <cellStyle name="Accent4 3" xfId="240" xr:uid="{00000000-0005-0000-0000-000021010000}"/>
    <cellStyle name="Accent5 2" xfId="32" xr:uid="{00000000-0005-0000-0000-000016000000}"/>
    <cellStyle name="Accent5 2 2" xfId="100" xr:uid="{00000000-0005-0000-0000-000016000000}"/>
    <cellStyle name="Accent5 2 3" xfId="168" xr:uid="{00000000-0005-0000-0000-0000BA000000}"/>
    <cellStyle name="Accent5 2 4" xfId="185" xr:uid="{00000000-0005-0000-0000-0000EE000000}"/>
    <cellStyle name="Accent5 3" xfId="239" xr:uid="{00000000-0005-0000-0000-000022010000}"/>
    <cellStyle name="Accent6 2" xfId="33" xr:uid="{00000000-0005-0000-0000-000017000000}"/>
    <cellStyle name="Accent6 2 2" xfId="104" xr:uid="{00000000-0005-0000-0000-000017000000}"/>
    <cellStyle name="Accent6 2 3" xfId="163" xr:uid="{00000000-0005-0000-0000-0000BB000000}"/>
    <cellStyle name="Accent6 2 4" xfId="175" xr:uid="{00000000-0005-0000-0000-0000EF000000}"/>
    <cellStyle name="Accent6 3" xfId="227" xr:uid="{00000000-0005-0000-0000-000023010000}"/>
    <cellStyle name="Bad 1" xfId="248" xr:uid="{00000000-0005-0000-0000-000024010000}"/>
    <cellStyle name="Bad 2" xfId="34" xr:uid="{00000000-0005-0000-0000-000018000000}"/>
    <cellStyle name="Bad 2 2" xfId="73" xr:uid="{00000000-0005-0000-0000-000018000000}"/>
    <cellStyle name="Bad 2 3" xfId="158" xr:uid="{00000000-0005-0000-0000-0000BC000000}"/>
    <cellStyle name="Bad 2 4" xfId="215" xr:uid="{00000000-0005-0000-0000-0000F0000000}"/>
    <cellStyle name="Calculation 2" xfId="35" xr:uid="{00000000-0005-0000-0000-000019000000}"/>
    <cellStyle name="Calculation 2 2" xfId="77" xr:uid="{00000000-0005-0000-0000-000019000000}"/>
    <cellStyle name="Calculation 2 3" xfId="165" xr:uid="{00000000-0005-0000-0000-0000BD000000}"/>
    <cellStyle name="Calculation 2 4" xfId="219" xr:uid="{00000000-0005-0000-0000-0000F1000000}"/>
    <cellStyle name="Calculation 2 5" xfId="232" xr:uid="{00000000-0005-0000-0000-000026010000}"/>
    <cellStyle name="Calculation 3" xfId="238" xr:uid="{00000000-0005-0000-0000-000025010000}"/>
    <cellStyle name="Check Cell 2" xfId="36" xr:uid="{00000000-0005-0000-0000-00001A000000}"/>
    <cellStyle name="Check Cell 2 2" xfId="79" xr:uid="{00000000-0005-0000-0000-00001A000000}"/>
    <cellStyle name="Check Cell 2 3" xfId="167" xr:uid="{00000000-0005-0000-0000-0000BE000000}"/>
    <cellStyle name="Check Cell 2 4" xfId="205" xr:uid="{00000000-0005-0000-0000-0000F2000000}"/>
    <cellStyle name="Check Cell 3" xfId="225" xr:uid="{00000000-0005-0000-0000-000027010000}"/>
    <cellStyle name="Excel Built-in Explanatory Text" xfId="64" xr:uid="{73F003E4-05B1-47E8-B778-C36E2140657F}"/>
    <cellStyle name="Excel Built-in Normal" xfId="1" xr:uid="{00000000-0005-0000-0000-00001B000000}"/>
    <cellStyle name="Excel Built-in Normal 1" xfId="8" xr:uid="{00000000-0005-0000-0000-00001C000000}"/>
    <cellStyle name="Excel Built-in Normal 2" xfId="4" xr:uid="{00000000-0005-0000-0000-00001D000000}"/>
    <cellStyle name="Excel Built-in Normal 3" xfId="63" xr:uid="{00000000-0005-0000-0000-00001E000000}"/>
    <cellStyle name="Excel Built-in Normal 3 2" xfId="115" xr:uid="{00000000-0005-0000-0000-00001D000000}"/>
    <cellStyle name="Excel Built-in Normal 4" xfId="65" xr:uid="{86F7D7F1-7847-42EE-8F0F-1B886F54F031}"/>
    <cellStyle name="Excel Built-in Normal 5" xfId="196" xr:uid="{00000000-0005-0000-0000-0000F3000000}"/>
    <cellStyle name="Explanatory Text 2" xfId="37" xr:uid="{00000000-0005-0000-0000-000020000000}"/>
    <cellStyle name="Explanatory Text 2 2" xfId="82" xr:uid="{00000000-0005-0000-0000-00001E000000}"/>
    <cellStyle name="Explanatory Text 2 3" xfId="156" xr:uid="{00000000-0005-0000-0000-0000BF000000}"/>
    <cellStyle name="Explanatory Text 2 4" xfId="171" xr:uid="{00000000-0005-0000-0000-0000F4000000}"/>
    <cellStyle name="Explanatory Text 3" xfId="250" xr:uid="{00000000-0005-0000-0000-000028010000}"/>
    <cellStyle name="Explanatory Text 4" xfId="272" xr:uid="{00000000-0005-0000-0000-00003F010000}"/>
    <cellStyle name="Good 1" xfId="251" xr:uid="{00000000-0005-0000-0000-000029010000}"/>
    <cellStyle name="Good 2" xfId="38" xr:uid="{00000000-0005-0000-0000-000021000000}"/>
    <cellStyle name="Good 2 2" xfId="72" xr:uid="{00000000-0005-0000-0000-00001F000000}"/>
    <cellStyle name="Good 2 3" xfId="155" xr:uid="{00000000-0005-0000-0000-0000C0000000}"/>
    <cellStyle name="Good 2 4" xfId="174" xr:uid="{00000000-0005-0000-0000-0000F5000000}"/>
    <cellStyle name="Heading" xfId="109" xr:uid="{00000000-0005-0000-0000-000020000000}"/>
    <cellStyle name="Heading 1 1" xfId="252" xr:uid="{00000000-0005-0000-0000-00002B010000}"/>
    <cellStyle name="Heading 1 2" xfId="39" xr:uid="{00000000-0005-0000-0000-000022000000}"/>
    <cellStyle name="Heading 1 2 2" xfId="68" xr:uid="{00000000-0005-0000-0000-000021000000}"/>
    <cellStyle name="Heading 1 2 3" xfId="122" xr:uid="{00000000-0005-0000-0000-0000C2000000}"/>
    <cellStyle name="Heading 1 2 4" xfId="172" xr:uid="{00000000-0005-0000-0000-0000F6000000}"/>
    <cellStyle name="Heading 1 3" xfId="169" xr:uid="{00000000-0005-0000-0000-0000C1000000}"/>
    <cellStyle name="Heading 1 4" xfId="257" xr:uid="{00000000-0005-0000-0000-00002A010000}"/>
    <cellStyle name="Heading 2 1" xfId="253" xr:uid="{00000000-0005-0000-0000-00002C010000}"/>
    <cellStyle name="Heading 2 2" xfId="40" xr:uid="{00000000-0005-0000-0000-000023000000}"/>
    <cellStyle name="Heading 2 2 2" xfId="69" xr:uid="{00000000-0005-0000-0000-000022000000}"/>
    <cellStyle name="Heading 2 2 3" xfId="124" xr:uid="{00000000-0005-0000-0000-0000C3000000}"/>
    <cellStyle name="Heading 2 2 4" xfId="217" xr:uid="{00000000-0005-0000-0000-0000F7000000}"/>
    <cellStyle name="Heading 3 2" xfId="42" xr:uid="{00000000-0005-0000-0000-000024000000}"/>
    <cellStyle name="Heading 3 2 2" xfId="70" xr:uid="{00000000-0005-0000-0000-000023000000}"/>
    <cellStyle name="Heading 3 2 3" xfId="113" xr:uid="{00000000-0005-0000-0000-0000C4000000}"/>
    <cellStyle name="Heading 3 2 4" xfId="203" xr:uid="{00000000-0005-0000-0000-0000F8000000}"/>
    <cellStyle name="Heading 3 3" xfId="41" xr:uid="{00000000-0005-0000-0000-000025000000}"/>
    <cellStyle name="Heading 3 4" xfId="254" xr:uid="{00000000-0005-0000-0000-00002D010000}"/>
    <cellStyle name="Heading 4 2" xfId="43" xr:uid="{00000000-0005-0000-0000-000026000000}"/>
    <cellStyle name="Heading 4 2 2" xfId="71" xr:uid="{00000000-0005-0000-0000-000024000000}"/>
    <cellStyle name="Heading 4 2 3" xfId="132" xr:uid="{00000000-0005-0000-0000-0000C5000000}"/>
    <cellStyle name="Heading 4 2 4" xfId="204" xr:uid="{00000000-0005-0000-0000-0000F9000000}"/>
    <cellStyle name="Heading 4 3" xfId="255" xr:uid="{00000000-0005-0000-0000-00002E010000}"/>
    <cellStyle name="Heading 5" xfId="44" xr:uid="{00000000-0005-0000-0000-000027000000}"/>
    <cellStyle name="Heading 5 2" xfId="116" xr:uid="{00000000-0005-0000-0000-000025000000}"/>
    <cellStyle name="Heading 5 3" xfId="144" xr:uid="{00000000-0005-0000-0000-0000C6000000}"/>
    <cellStyle name="Heading 5 4" xfId="198" xr:uid="{00000000-0005-0000-0000-0000FA000000}"/>
    <cellStyle name="Heading 6" xfId="256" xr:uid="{00000000-0005-0000-0000-00002F010000}"/>
    <cellStyle name="Heading1" xfId="45" xr:uid="{00000000-0005-0000-0000-000028000000}"/>
    <cellStyle name="Heading1 1" xfId="149" xr:uid="{00000000-0005-0000-0000-0000C7000000}"/>
    <cellStyle name="Heading1 2" xfId="46" xr:uid="{00000000-0005-0000-0000-000029000000}"/>
    <cellStyle name="Heading1 2 2" xfId="117" xr:uid="{00000000-0005-0000-0000-000027000000}"/>
    <cellStyle name="Heading1 2 3" xfId="120" xr:uid="{00000000-0005-0000-0000-0000C8000000}"/>
    <cellStyle name="Heading1 2 4" xfId="180" xr:uid="{00000000-0005-0000-0000-0000FB000000}"/>
    <cellStyle name="Heading1 3" xfId="110" xr:uid="{00000000-0005-0000-0000-000026000000}"/>
    <cellStyle name="Input 2" xfId="47" xr:uid="{00000000-0005-0000-0000-00002A000000}"/>
    <cellStyle name="Input 2 2" xfId="75" xr:uid="{00000000-0005-0000-0000-000028000000}"/>
    <cellStyle name="Input 2 3" xfId="139" xr:uid="{00000000-0005-0000-0000-0000C9000000}"/>
    <cellStyle name="Input 2 4" xfId="188" xr:uid="{00000000-0005-0000-0000-0000FC000000}"/>
    <cellStyle name="Input 2 5" xfId="259" xr:uid="{00000000-0005-0000-0000-000031010000}"/>
    <cellStyle name="Input 3" xfId="258" xr:uid="{00000000-0005-0000-0000-000030010000}"/>
    <cellStyle name="Linked Cell 2" xfId="48" xr:uid="{00000000-0005-0000-0000-00002B000000}"/>
    <cellStyle name="Linked Cell 2 2" xfId="78" xr:uid="{00000000-0005-0000-0000-000029000000}"/>
    <cellStyle name="Linked Cell 2 3" xfId="148" xr:uid="{00000000-0005-0000-0000-0000CA000000}"/>
    <cellStyle name="Linked Cell 2 4" xfId="178" xr:uid="{00000000-0005-0000-0000-0000FD000000}"/>
    <cellStyle name="Linked Cell 3" xfId="260" xr:uid="{00000000-0005-0000-0000-000032010000}"/>
    <cellStyle name="Neutral 1" xfId="261" xr:uid="{00000000-0005-0000-0000-000033010000}"/>
    <cellStyle name="Neutral 2" xfId="49" xr:uid="{00000000-0005-0000-0000-00002C000000}"/>
    <cellStyle name="Neutral 2 2" xfId="74" xr:uid="{00000000-0005-0000-0000-00002A000000}"/>
    <cellStyle name="Neutral 2 3" xfId="108" xr:uid="{00000000-0005-0000-0000-0000CB000000}"/>
    <cellStyle name="Neutral 2 4" xfId="184" xr:uid="{00000000-0005-0000-0000-0000FE000000}"/>
    <cellStyle name="Normal" xfId="0" builtinId="0"/>
    <cellStyle name="Normal 2" xfId="3" xr:uid="{00000000-0005-0000-0000-00002E000000}"/>
    <cellStyle name="Normal 2 2" xfId="2" xr:uid="{00000000-0005-0000-0000-00002F000000}"/>
    <cellStyle name="Normal 2 2 2" xfId="51" xr:uid="{00000000-0005-0000-0000-000030000000}"/>
    <cellStyle name="Normal 2 3" xfId="50" xr:uid="{00000000-0005-0000-0000-000031000000}"/>
    <cellStyle name="Normal 2 4" xfId="164" xr:uid="{00000000-0005-0000-0000-0000CD000000}"/>
    <cellStyle name="Normal 2 5" xfId="202" xr:uid="{00000000-0005-0000-0000-0000FF000000}"/>
    <cellStyle name="Normal 3" xfId="6" xr:uid="{00000000-0005-0000-0000-000032000000}"/>
    <cellStyle name="Normal 3 2" xfId="52" xr:uid="{00000000-0005-0000-0000-000033000000}"/>
    <cellStyle name="Normal 4" xfId="7" xr:uid="{00000000-0005-0000-0000-000034000000}"/>
    <cellStyle name="Normal 4 2" xfId="53" xr:uid="{00000000-0005-0000-0000-000035000000}"/>
    <cellStyle name="Normal 4 3" xfId="114" xr:uid="{00000000-0005-0000-0000-00002F000000}"/>
    <cellStyle name="Normal 4 4" xfId="147" xr:uid="{00000000-0005-0000-0000-0000CE000000}"/>
    <cellStyle name="Normal 4 5" xfId="216" xr:uid="{00000000-0005-0000-0000-000000010000}"/>
    <cellStyle name="Normal 5" xfId="9" xr:uid="{00000000-0005-0000-0000-000036000000}"/>
    <cellStyle name="Normal 6" xfId="66" xr:uid="{00000000-0005-0000-0000-000099000000}"/>
    <cellStyle name="Normal 7" xfId="138" xr:uid="{00000000-0005-0000-0000-0000CC000000}"/>
    <cellStyle name="Normalan_Podaci-električna energija" xfId="5" xr:uid="{00000000-0005-0000-0000-000037000000}"/>
    <cellStyle name="Note 1" xfId="262" xr:uid="{00000000-0005-0000-0000-000034010000}"/>
    <cellStyle name="Note 2" xfId="54" xr:uid="{00000000-0005-0000-0000-000038000000}"/>
    <cellStyle name="Note 2 2" xfId="81" xr:uid="{00000000-0005-0000-0000-000031000000}"/>
    <cellStyle name="Note 2 3" xfId="146" xr:uid="{00000000-0005-0000-0000-0000CF000000}"/>
    <cellStyle name="Note 2 4" xfId="182" xr:uid="{00000000-0005-0000-0000-000001010000}"/>
    <cellStyle name="Note 2 5" xfId="263" xr:uid="{00000000-0005-0000-0000-000035010000}"/>
    <cellStyle name="Output 2" xfId="55" xr:uid="{00000000-0005-0000-0000-000039000000}"/>
    <cellStyle name="Output 2 2" xfId="76" xr:uid="{00000000-0005-0000-0000-000032000000}"/>
    <cellStyle name="Output 2 3" xfId="160" xr:uid="{00000000-0005-0000-0000-0000D0000000}"/>
    <cellStyle name="Output 2 4" xfId="187" xr:uid="{00000000-0005-0000-0000-000002010000}"/>
    <cellStyle name="Output 2 5" xfId="265" xr:uid="{00000000-0005-0000-0000-000037010000}"/>
    <cellStyle name="Output 3" xfId="264" xr:uid="{00000000-0005-0000-0000-000036010000}"/>
    <cellStyle name="Result" xfId="56" xr:uid="{00000000-0005-0000-0000-00003A000000}"/>
    <cellStyle name="Result 1" xfId="140" xr:uid="{00000000-0005-0000-0000-0000D1000000}"/>
    <cellStyle name="Result 1 2" xfId="266" xr:uid="{00000000-0005-0000-0000-000038010000}"/>
    <cellStyle name="Result 2" xfId="57" xr:uid="{00000000-0005-0000-0000-00003B000000}"/>
    <cellStyle name="Result 2 2" xfId="118" xr:uid="{00000000-0005-0000-0000-000034000000}"/>
    <cellStyle name="Result 2 3" xfId="152" xr:uid="{00000000-0005-0000-0000-0000D2000000}"/>
    <cellStyle name="Result 2 4" xfId="183" xr:uid="{00000000-0005-0000-0000-000003010000}"/>
    <cellStyle name="Result 3" xfId="111" xr:uid="{00000000-0005-0000-0000-000033000000}"/>
    <cellStyle name="Result2" xfId="58" xr:uid="{00000000-0005-0000-0000-00003C000000}"/>
    <cellStyle name="Result2 1" xfId="166" xr:uid="{00000000-0005-0000-0000-0000D3000000}"/>
    <cellStyle name="Result2 2" xfId="59" xr:uid="{00000000-0005-0000-0000-00003D000000}"/>
    <cellStyle name="Result2 2 2" xfId="119" xr:uid="{00000000-0005-0000-0000-000036000000}"/>
    <cellStyle name="Result2 2 3" xfId="151" xr:uid="{00000000-0005-0000-0000-0000D4000000}"/>
    <cellStyle name="Result2 2 4" xfId="193" xr:uid="{00000000-0005-0000-0000-000004010000}"/>
    <cellStyle name="Result2 3" xfId="112" xr:uid="{00000000-0005-0000-0000-000035000000}"/>
    <cellStyle name="Result2 4" xfId="267" xr:uid="{00000000-0005-0000-0000-000039010000}"/>
    <cellStyle name="Title 2" xfId="60" xr:uid="{00000000-0005-0000-0000-00003E000000}"/>
    <cellStyle name="Title 2 2" xfId="67" xr:uid="{00000000-0005-0000-0000-000037000000}"/>
    <cellStyle name="Title 2 3" xfId="145" xr:uid="{00000000-0005-0000-0000-0000D5000000}"/>
    <cellStyle name="Title 2 4" xfId="210" xr:uid="{00000000-0005-0000-0000-000005010000}"/>
    <cellStyle name="Title 3" xfId="268" xr:uid="{00000000-0005-0000-0000-00003A010000}"/>
    <cellStyle name="Total 2" xfId="61" xr:uid="{00000000-0005-0000-0000-00003F000000}"/>
    <cellStyle name="Total 2 2" xfId="83" xr:uid="{00000000-0005-0000-0000-000038000000}"/>
    <cellStyle name="Total 2 3" xfId="125" xr:uid="{00000000-0005-0000-0000-0000D6000000}"/>
    <cellStyle name="Total 2 4" xfId="213" xr:uid="{00000000-0005-0000-0000-000006010000}"/>
    <cellStyle name="Total 2 5" xfId="270" xr:uid="{00000000-0005-0000-0000-00003C010000}"/>
    <cellStyle name="Total 3" xfId="269" xr:uid="{00000000-0005-0000-0000-00003B010000}"/>
    <cellStyle name="Warning Text 2" xfId="62" xr:uid="{00000000-0005-0000-0000-000040000000}"/>
    <cellStyle name="Warning Text 2 2" xfId="80" xr:uid="{00000000-0005-0000-0000-000039000000}"/>
    <cellStyle name="Warning Text 2 3" xfId="130" xr:uid="{00000000-0005-0000-0000-0000D7000000}"/>
    <cellStyle name="Warning Text 2 4" xfId="211" xr:uid="{00000000-0005-0000-0000-000007010000}"/>
    <cellStyle name="Warning Text 3" xfId="271" xr:uid="{00000000-0005-0000-0000-00003D010000}"/>
    <cellStyle name="Заглавље 1 1" xfId="197" xr:uid="{00000000-0005-0000-0000-000008010000}"/>
    <cellStyle name="Заглавље 3" xfId="181" xr:uid="{00000000-0005-0000-0000-000009010000}"/>
    <cellStyle name="Резултат 1" xfId="212" xr:uid="{00000000-0005-0000-0000-00000A010000}"/>
    <cellStyle name="Резултат2" xfId="200" xr:uid="{00000000-0005-0000-0000-00000B01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zoomScaleNormal="100" workbookViewId="0">
      <selection activeCell="D22" sqref="D22"/>
    </sheetView>
  </sheetViews>
  <sheetFormatPr defaultRowHeight="15" x14ac:dyDescent="0.2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1" customWidth="1"/>
    <col min="6" max="6" width="12.28515625" style="6" customWidth="1"/>
  </cols>
  <sheetData>
    <row r="1" spans="1:5" ht="40.5" customHeight="1" x14ac:dyDescent="0.25">
      <c r="A1" s="37" t="s">
        <v>7</v>
      </c>
      <c r="B1" s="37"/>
      <c r="C1" s="37"/>
      <c r="D1" s="37"/>
      <c r="E1" s="37"/>
    </row>
    <row r="2" spans="1:5" ht="63.75" x14ac:dyDescent="0.25">
      <c r="A2" s="2" t="s">
        <v>0</v>
      </c>
      <c r="B2" s="3" t="s">
        <v>6</v>
      </c>
      <c r="C2" s="3" t="s">
        <v>1</v>
      </c>
      <c r="D2" s="3" t="s">
        <v>2</v>
      </c>
      <c r="E2" s="4" t="s">
        <v>16</v>
      </c>
    </row>
    <row r="3" spans="1:5" x14ac:dyDescent="0.25">
      <c r="A3" s="35">
        <v>14</v>
      </c>
      <c r="B3" s="36" t="s">
        <v>8</v>
      </c>
      <c r="C3" s="38" t="s">
        <v>3</v>
      </c>
      <c r="D3" s="38" t="s">
        <v>4</v>
      </c>
      <c r="E3" s="30">
        <v>360000</v>
      </c>
    </row>
    <row r="4" spans="1:5" ht="8.25" customHeight="1" x14ac:dyDescent="0.25">
      <c r="A4" s="35"/>
      <c r="B4" s="36"/>
      <c r="C4" s="39"/>
      <c r="D4" s="39"/>
      <c r="E4" s="31"/>
    </row>
    <row r="5" spans="1:5" ht="21" customHeight="1" x14ac:dyDescent="0.25">
      <c r="A5" s="35"/>
      <c r="B5" s="36"/>
      <c r="C5" s="8" t="s">
        <v>5</v>
      </c>
      <c r="D5" s="8" t="s">
        <v>14</v>
      </c>
      <c r="E5" s="9">
        <v>366379</v>
      </c>
    </row>
    <row r="6" spans="1:5" ht="27.75" customHeight="1" x14ac:dyDescent="0.25">
      <c r="A6" s="35"/>
      <c r="B6" s="36"/>
      <c r="C6" s="10" t="s">
        <v>25</v>
      </c>
      <c r="D6" s="11" t="s">
        <v>11</v>
      </c>
      <c r="E6" s="9">
        <v>65000</v>
      </c>
    </row>
    <row r="7" spans="1:5" ht="25.5" customHeight="1" x14ac:dyDescent="0.25">
      <c r="A7" s="32" t="s">
        <v>18</v>
      </c>
      <c r="B7" s="33"/>
      <c r="C7" s="33"/>
      <c r="D7" s="34"/>
      <c r="E7" s="4">
        <f>SUM(E3:E6)</f>
        <v>791379</v>
      </c>
    </row>
    <row r="8" spans="1:5" ht="51" x14ac:dyDescent="0.25">
      <c r="A8" s="29">
        <v>15</v>
      </c>
      <c r="B8" s="15" t="s">
        <v>28</v>
      </c>
      <c r="C8" s="13" t="s">
        <v>29</v>
      </c>
      <c r="D8" s="26" t="s">
        <v>20</v>
      </c>
      <c r="E8" s="14">
        <v>10200000</v>
      </c>
    </row>
    <row r="9" spans="1:5" ht="25.5" customHeight="1" x14ac:dyDescent="0.25">
      <c r="A9" s="32" t="s">
        <v>17</v>
      </c>
      <c r="B9" s="33"/>
      <c r="C9" s="33"/>
      <c r="D9" s="34"/>
      <c r="E9" s="5">
        <f>SUM(E8)</f>
        <v>10200000</v>
      </c>
    </row>
    <row r="10" spans="1:5" x14ac:dyDescent="0.25">
      <c r="E10" s="6"/>
    </row>
  </sheetData>
  <mergeCells count="8">
    <mergeCell ref="A3:A6"/>
    <mergeCell ref="B3:B6"/>
    <mergeCell ref="C3:C4"/>
    <mergeCell ref="D3:D4"/>
    <mergeCell ref="A1:E1"/>
    <mergeCell ref="E3:E4"/>
    <mergeCell ref="A7:D7"/>
    <mergeCell ref="A9:D9"/>
  </mergeCells>
  <pageMargins left="0.7" right="0.7" top="0.75" bottom="0.75" header="0.3" footer="0.3"/>
  <pageSetup paperSize="8" scale="98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"/>
  <sheetViews>
    <sheetView zoomScaleNormal="100" workbookViewId="0">
      <selection activeCell="C9" sqref="C9"/>
    </sheetView>
  </sheetViews>
  <sheetFormatPr defaultRowHeight="15" x14ac:dyDescent="0.2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1" hidden="1" customWidth="1"/>
    <col min="6" max="6" width="22.85546875" style="1" customWidth="1"/>
    <col min="7" max="7" width="22.42578125" customWidth="1"/>
    <col min="8" max="8" width="19.42578125" customWidth="1"/>
    <col min="9" max="9" width="62.85546875" customWidth="1"/>
  </cols>
  <sheetData>
    <row r="1" spans="1:8" ht="40.5" customHeight="1" x14ac:dyDescent="0.25">
      <c r="A1" s="42"/>
      <c r="B1" s="42"/>
      <c r="C1" s="42"/>
      <c r="D1" s="42"/>
      <c r="E1" s="42"/>
      <c r="F1" s="42"/>
      <c r="G1" s="42"/>
      <c r="H1" s="42"/>
    </row>
    <row r="2" spans="1:8" ht="63.75" x14ac:dyDescent="0.25">
      <c r="A2" s="2" t="s">
        <v>0</v>
      </c>
      <c r="B2" s="3" t="s">
        <v>6</v>
      </c>
      <c r="C2" s="3" t="s">
        <v>1</v>
      </c>
      <c r="D2" s="3" t="s">
        <v>2</v>
      </c>
      <c r="E2" s="4" t="s">
        <v>12</v>
      </c>
      <c r="F2" s="4" t="s">
        <v>16</v>
      </c>
      <c r="G2" s="7" t="s">
        <v>9</v>
      </c>
      <c r="H2" s="7" t="s">
        <v>10</v>
      </c>
    </row>
    <row r="3" spans="1:8" ht="63" customHeight="1" x14ac:dyDescent="0.25">
      <c r="A3" s="35">
        <v>14</v>
      </c>
      <c r="B3" s="36" t="s">
        <v>8</v>
      </c>
      <c r="C3" s="17" t="s">
        <v>3</v>
      </c>
      <c r="D3" s="17" t="s">
        <v>4</v>
      </c>
      <c r="E3" s="12">
        <v>34000</v>
      </c>
      <c r="F3" s="21">
        <v>360000</v>
      </c>
      <c r="G3" s="23" t="s">
        <v>23</v>
      </c>
      <c r="H3" s="22" t="s">
        <v>13</v>
      </c>
    </row>
    <row r="4" spans="1:8" ht="47.25" customHeight="1" x14ac:dyDescent="0.25">
      <c r="A4" s="35"/>
      <c r="B4" s="36"/>
      <c r="C4" s="8" t="s">
        <v>15</v>
      </c>
      <c r="D4" s="8" t="s">
        <v>14</v>
      </c>
      <c r="E4" s="9">
        <v>43573</v>
      </c>
      <c r="F4" s="25">
        <v>366379</v>
      </c>
      <c r="G4" s="22" t="s">
        <v>24</v>
      </c>
      <c r="H4" s="22" t="s">
        <v>13</v>
      </c>
    </row>
    <row r="5" spans="1:8" ht="30" customHeight="1" x14ac:dyDescent="0.25">
      <c r="A5" s="35"/>
      <c r="B5" s="36"/>
      <c r="C5" s="27" t="s">
        <v>25</v>
      </c>
      <c r="D5" s="28" t="s">
        <v>26</v>
      </c>
      <c r="E5" s="9">
        <v>7700</v>
      </c>
      <c r="F5" s="9">
        <v>65000</v>
      </c>
      <c r="G5" s="22" t="s">
        <v>27</v>
      </c>
      <c r="H5" s="22" t="s">
        <v>13</v>
      </c>
    </row>
    <row r="6" spans="1:8" ht="25.5" customHeight="1" x14ac:dyDescent="0.25">
      <c r="A6" s="32" t="s">
        <v>18</v>
      </c>
      <c r="B6" s="33"/>
      <c r="C6" s="33"/>
      <c r="D6" s="34"/>
      <c r="E6" s="4">
        <f>SUM(E3:E5)</f>
        <v>85273</v>
      </c>
      <c r="F6" s="4">
        <f>SUM(F3:F5)</f>
        <v>791379</v>
      </c>
      <c r="G6" s="40"/>
      <c r="H6" s="41"/>
    </row>
    <row r="7" spans="1:8" ht="51" x14ac:dyDescent="0.25">
      <c r="A7" s="16">
        <v>15</v>
      </c>
      <c r="B7" s="15" t="s">
        <v>28</v>
      </c>
      <c r="C7" s="19" t="s">
        <v>19</v>
      </c>
      <c r="D7" s="19" t="s">
        <v>20</v>
      </c>
      <c r="E7" s="18"/>
      <c r="F7" s="20">
        <v>10200000</v>
      </c>
      <c r="G7" s="20" t="s">
        <v>21</v>
      </c>
      <c r="H7" s="24" t="s">
        <v>22</v>
      </c>
    </row>
    <row r="8" spans="1:8" ht="28.5" customHeight="1" x14ac:dyDescent="0.25">
      <c r="A8" s="32" t="s">
        <v>17</v>
      </c>
      <c r="B8" s="33"/>
      <c r="C8" s="33"/>
      <c r="D8" s="34"/>
      <c r="E8" s="5"/>
      <c r="F8" s="5">
        <f>SUM(F7)</f>
        <v>10200000</v>
      </c>
      <c r="G8" s="40"/>
      <c r="H8" s="41"/>
    </row>
  </sheetData>
  <mergeCells count="7">
    <mergeCell ref="A6:D6"/>
    <mergeCell ref="A8:D8"/>
    <mergeCell ref="G6:H6"/>
    <mergeCell ref="A3:A5"/>
    <mergeCell ref="B3:B5"/>
    <mergeCell ref="G8:H8"/>
    <mergeCell ref="A1:H1"/>
  </mergeCells>
  <pageMargins left="0.7" right="0.7" top="0.75" bottom="0.75" header="0.3" footer="0.3"/>
  <pageSetup scale="7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Списак наручилаца </vt:lpstr>
      <vt:lpstr>Подаци о месту испоруке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2024-09-02T08:34:22Z</dcterms:modified>
</cp:coreProperties>
</file>