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360" activeTab="0"/>
  </bookViews>
  <sheets>
    <sheet name="SVE FILIJALE" sheetId="1" r:id="rId1"/>
  </sheets>
  <definedNames/>
  <calcPr fullCalcOnLoad="1"/>
</workbook>
</file>

<file path=xl/sharedStrings.xml><?xml version="1.0" encoding="utf-8"?>
<sst xmlns="http://schemas.openxmlformats.org/spreadsheetml/2006/main" count="153" uniqueCount="141">
  <si>
    <t>Редни број</t>
  </si>
  <si>
    <t>Модел</t>
  </si>
  <si>
    <t>ТОНЕР ЗА HP 1000</t>
  </si>
  <si>
    <t>ТОНЕР ЗА HP 1005</t>
  </si>
  <si>
    <t>ТОНЕР ЗА HP1006</t>
  </si>
  <si>
    <t>ТОНЕР ЗА HP 1010</t>
  </si>
  <si>
    <t>ТОНЕР ЗА HP 1018</t>
  </si>
  <si>
    <t>ТОНЕР ЗА HP 1020</t>
  </si>
  <si>
    <t>ТОНЕР ЗА HP 1100</t>
  </si>
  <si>
    <t>ТОНЕР ЗА HP 1200</t>
  </si>
  <si>
    <t>ТОНЕР ЗА HP 1220</t>
  </si>
  <si>
    <t>ТОНЕР ЗА HP 1022</t>
  </si>
  <si>
    <t>ТОНЕР HP LaserJet 1212PMF</t>
  </si>
  <si>
    <t>ТОНЕР ЗА HP 1300</t>
  </si>
  <si>
    <t>ТОНЕР ЗА HP 1320</t>
  </si>
  <si>
    <t>ТОНЕР ЗА HP 2015n</t>
  </si>
  <si>
    <t>ТОНЕР ЗА HP 2035</t>
  </si>
  <si>
    <t>ТОНЕР ЗА HP 3015</t>
  </si>
  <si>
    <t>ТОНЕР ЗА HP 4515</t>
  </si>
  <si>
    <t>ТОНЕР ЗА HP 5200dtn</t>
  </si>
  <si>
    <t>INKЈET КЕРТРИЏ HP DESKJET 3650 BLACK</t>
  </si>
  <si>
    <t>INKJET КЕРТРИЏ HP DESKJET 3650 COLOR</t>
  </si>
  <si>
    <t>INKJET КЕРТРИЏ HP DESKJET 1050 BLACK</t>
  </si>
  <si>
    <t>INKJET КЕРТРИЏ HP DESKJET 1050 COLOR</t>
  </si>
  <si>
    <t>ТОНЕР ЗА LEXMARK 342n</t>
  </si>
  <si>
    <t>ТОНЕР ЗА LEXMARK 240dn</t>
  </si>
  <si>
    <t>ТОНЕР ЗА LEXMARK 250dn</t>
  </si>
  <si>
    <t>ТОНЕР ЗА LEXMARK 260dn</t>
  </si>
  <si>
    <t>ТОНЕР ЗА LEXMARK 360dn</t>
  </si>
  <si>
    <t>ТОНЕР ЗА LEXMARK T640dtn</t>
  </si>
  <si>
    <t>ТОНЕР ЗА LEXMARK W812</t>
  </si>
  <si>
    <t>ТОНЕР ЗА LEXMARK X215</t>
  </si>
  <si>
    <t>ТОНЕР ЗА LEXMARK X340</t>
  </si>
  <si>
    <t>LEXMARK E240n фотокондуктор</t>
  </si>
  <si>
    <t>LEXMARK E250d фотокондуктор</t>
  </si>
  <si>
    <t>LEXMARK E260d фотокондуктор</t>
  </si>
  <si>
    <t>LEXMARK E342n-фотокондуктор</t>
  </si>
  <si>
    <t>ТОНЕР ЗА LEXMARK c770 black</t>
  </si>
  <si>
    <t>ТОНЕР ЗА LEXMARK c770 cyan</t>
  </si>
  <si>
    <t>ТОНЕР ЗА LEXMARK c770 magenta</t>
  </si>
  <si>
    <t>ТОНЕР ЗА LEXMARK c770 yelow</t>
  </si>
  <si>
    <t>РИБОН ТРАКА ЗА LEXMARK MP2490</t>
  </si>
  <si>
    <t xml:space="preserve">ТОНЕР ЗА ФОТОКОПИР SHARP AR-5320 </t>
  </si>
  <si>
    <t>ТОНЕР ЗА ФОТОКОПИР SHARP AR-M276</t>
  </si>
  <si>
    <t>ТОНЕР ЗА MINOLTA GM BIZHUB 164</t>
  </si>
  <si>
    <t>РИБОН - ТРАКА ЗА EPSON LQ680</t>
  </si>
  <si>
    <t>ТОНЕР ЗА  ФОТОКОПИР Canon LBP2900</t>
  </si>
  <si>
    <t>ТОНЕР ЗА  ФОТОКОПИР Canon MF4010</t>
  </si>
  <si>
    <t>ТОНЕР ЗА  ФОТОКОПИР CANON     NP 6020</t>
  </si>
  <si>
    <t>ТОНЕР ЗА CANON L160</t>
  </si>
  <si>
    <t>ТОНЕР ЗА CANON Ir2270</t>
  </si>
  <si>
    <t>ТОНЕР ЗА CANON NP7161</t>
  </si>
  <si>
    <t>ТОНЕР ЗА CANON Ir2022</t>
  </si>
  <si>
    <t>TONER ZA CANON LBP 2900B</t>
  </si>
  <si>
    <t>ТОНЕР ЗА  ФОТОКОПИР Canon iR 2018</t>
  </si>
  <si>
    <t>ТОНЕР ЗА  ФОТОКОПИР Canon iR 2318</t>
  </si>
  <si>
    <t>ТОНЕР ЗА CANON Ir 1020</t>
  </si>
  <si>
    <t>ТОНЕР ЗА CANON Ir 6001n</t>
  </si>
  <si>
    <t>ТОНЕР ЗА Samsung ML-1710P</t>
  </si>
  <si>
    <t>ТОНЕР ЗА Samsung ML-1640</t>
  </si>
  <si>
    <t>Panasonic KX-FA52, imaging film</t>
  </si>
  <si>
    <t>PANASONIC KX-FP 207   (FA52E)</t>
  </si>
  <si>
    <t>PANASONIC KX363FX</t>
  </si>
  <si>
    <t>PANASONIC KX-FT 933</t>
  </si>
  <si>
    <t>PANASONIC KX-FT 981</t>
  </si>
  <si>
    <t>PANASONIC KX-FL403FX (FAT88E)</t>
  </si>
  <si>
    <t>PANASONIC KX-FL403FX (FAT88E) DRUM UNIT</t>
  </si>
  <si>
    <t>ТОНЕР ЗА HP 1102W</t>
  </si>
  <si>
    <t>ТОНЕР ЗА HP 2430</t>
  </si>
  <si>
    <t>ТОНЕР ЗА HP LJ PRO 400</t>
  </si>
  <si>
    <t>ТОНЕР ЗА HP 1132</t>
  </si>
  <si>
    <t xml:space="preserve">ТОНЕР ЗА ФОТОКОПИР SHARP AR-5618 </t>
  </si>
  <si>
    <t>EPSON AcuLaser MX14NF</t>
  </si>
  <si>
    <t>KONICA MINOLTA 1480MF</t>
  </si>
  <si>
    <t>ТОНЕР ЗА CANON Ir 1133</t>
  </si>
  <si>
    <t>ТОНЕР ЗА CANON ir 2520</t>
  </si>
  <si>
    <t>ТОНЕР ЗА CANON ir 2525i</t>
  </si>
  <si>
    <t>ТОНЕР ЗА CANON ir 6255i</t>
  </si>
  <si>
    <t>Партија 7 - TOНЕРИ, РИБОН ТРАКЕ, ФАКС ФИЛМ ЗА PANASONIC</t>
  </si>
  <si>
    <t>PANASONIC KX-FT 931</t>
  </si>
  <si>
    <t>PANASONIC KX-FT 71</t>
  </si>
  <si>
    <t>ТОНЕР ЗА LEXMARK MS510dn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</si>
  <si>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</si>
  <si>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</si>
  <si>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</si>
  <si>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</si>
  <si>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</si>
  <si>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</si>
  <si>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</si>
  <si>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</si>
  <si>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</si>
  <si>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</si>
  <si>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</si>
  <si>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</si>
  <si>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</si>
  <si>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</si>
  <si>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</si>
  <si>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</si>
  <si>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</si>
  <si>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</si>
  <si>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</si>
  <si>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</si>
  <si>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</si>
  <si>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</si>
  <si>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</si>
  <si>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</si>
  <si>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</si>
  <si>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</si>
  <si>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Гњилане0Ранилуг</t>
  </si>
  <si>
    <t>Покрајински фонд</t>
  </si>
  <si>
    <t>Нови Пазар</t>
  </si>
  <si>
    <t>Дирекција</t>
  </si>
  <si>
    <t>УКУПНО</t>
  </si>
  <si>
    <t>PANASONIC KX/F707</t>
  </si>
  <si>
    <t>PANASONIC KX-FA84 DRUM UNIT</t>
  </si>
  <si>
    <t>PANASONIK KX-FP218</t>
  </si>
  <si>
    <t>ТОНЕР ЗА НР LJ P1102</t>
  </si>
  <si>
    <t>ТОНЕР ЗА HP 1160</t>
  </si>
  <si>
    <t>ТОНЕР ЗА CANON i-SENSYS FAX-L170 (CRG728)</t>
  </si>
  <si>
    <t>PANASONIC KX-FAT 411 E </t>
  </si>
  <si>
    <t>LEXMARK MS510dn фотокондуктор</t>
  </si>
  <si>
    <t>PANASONIC KX-FP373</t>
  </si>
  <si>
    <t>PANASONIC GKX-F550</t>
  </si>
  <si>
    <t>PANASONIC KX-FT 908</t>
  </si>
  <si>
    <t>PANASONIC KX-FT 982</t>
  </si>
  <si>
    <t>PANASONIC KX-FT 938</t>
  </si>
  <si>
    <t>ТОНЕР ЗА CANON ir 2020i color - комплет</t>
  </si>
  <si>
    <t>ТОНЕР ЗА HP 2055 (CE505A)</t>
  </si>
  <si>
    <t>ТОНЕР ЗА HP 2055 (CE505XC)</t>
  </si>
  <si>
    <t>Olympia (film) OF 672</t>
  </si>
  <si>
    <t>Партија 2 - ТОНЕРИ, РИБОН ТРАКЕ И ИНК-ЈЕТ КЕРТРИЏИ ЗА LEXMARK ШТАМПАЧЕ</t>
  </si>
  <si>
    <t>Партија 3 - ТОНЕРИ ЗА SHARP ФОТОКОПИР АПАРАТЕ</t>
  </si>
  <si>
    <t>Партија 5 - ТОНЕРИ ЗА CANON ФОТОКОПИР АПАРАТЕ</t>
  </si>
  <si>
    <t>Партија 6 - TOНЕРИ ЗА SAMSUNG ШТАМПАЧЕ</t>
  </si>
  <si>
    <t>Пaртија 1 – ТОНЕРИ И ИНК-ЈЕТ КЕРТРИЏИ ЗА HP ШТАМПАЧЕ</t>
  </si>
  <si>
    <t xml:space="preserve">Партија 4 - ТОНЕРИ, РИБОН ТРАКЕ, ФАКС ФИЛМОВИ ЗА EPSON, OLYMPIA, MINOLTA
</t>
  </si>
  <si>
    <t>Напомена: Дистрибутивна листа је информативног карактера , опредељене количине у оквиру организационих јединица РФЗО могу се мењати у складу са потребама Наручиоца.</t>
  </si>
  <si>
    <t>PANASONIC KX-FP363  (FA 57)</t>
  </si>
  <si>
    <t>PANASONIC film FA 57-(kx-fhd 343)</t>
  </si>
  <si>
    <t>PANASONIC film FA 52</t>
  </si>
  <si>
    <t>PANASONIC FA136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</si>
</sst>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241A]d\.\ mmmm\ yyyy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75" applyFont="1" applyFill="1" applyBorder="1" applyAlignment="1">
      <alignment vertical="center" wrapText="1"/>
      <protection/>
    </xf>
    <xf numFmtId="0" fontId="3" fillId="0" borderId="12" xfId="86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/>
    </xf>
    <xf numFmtId="0" fontId="3" fillId="0" borderId="15" xfId="65" applyFont="1" applyFill="1" applyBorder="1" applyAlignment="1">
      <alignment vertical="center" wrapText="1"/>
      <protection/>
    </xf>
    <xf numFmtId="0" fontId="3" fillId="0" borderId="16" xfId="65" applyFont="1" applyFill="1" applyBorder="1" applyAlignment="1">
      <alignment vertical="center" wrapText="1"/>
      <protection/>
    </xf>
    <xf numFmtId="0" fontId="3" fillId="0" borderId="17" xfId="90" applyFont="1" applyFill="1" applyBorder="1" applyAlignment="1">
      <alignment vertical="center" wrapText="1"/>
      <protection/>
    </xf>
    <xf numFmtId="0" fontId="3" fillId="0" borderId="16" xfId="90" applyFont="1" applyFill="1" applyBorder="1" applyAlignment="1">
      <alignment vertical="center" wrapText="1"/>
      <protection/>
    </xf>
    <xf numFmtId="0" fontId="3" fillId="0" borderId="18" xfId="90" applyFont="1" applyFill="1" applyBorder="1" applyAlignment="1">
      <alignment vertical="center" wrapText="1"/>
      <protection/>
    </xf>
    <xf numFmtId="0" fontId="3" fillId="0" borderId="16" xfId="75" applyFont="1" applyFill="1" applyBorder="1" applyAlignment="1">
      <alignment vertical="center" wrapText="1"/>
      <protection/>
    </xf>
    <xf numFmtId="0" fontId="3" fillId="0" borderId="16" xfId="92" applyFont="1" applyFill="1" applyBorder="1" applyAlignment="1">
      <alignment vertical="center" wrapText="1"/>
      <protection/>
    </xf>
    <xf numFmtId="0" fontId="4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4" borderId="21" xfId="75" applyFont="1" applyFill="1" applyBorder="1" applyAlignment="1">
      <alignment vertical="center" wrapText="1"/>
      <protection/>
    </xf>
    <xf numFmtId="0" fontId="3" fillId="0" borderId="11" xfId="68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/>
    </xf>
    <xf numFmtId="0" fontId="3" fillId="0" borderId="11" xfId="92" applyFont="1" applyFill="1" applyBorder="1" applyAlignment="1">
      <alignment horizontal="center" vertical="center"/>
      <protection/>
    </xf>
    <xf numFmtId="0" fontId="3" fillId="0" borderId="22" xfId="92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75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horizontal="left" vertical="center" wrapText="1"/>
    </xf>
    <xf numFmtId="0" fontId="3" fillId="35" borderId="16" xfId="75" applyFont="1" applyFill="1" applyBorder="1" applyAlignment="1">
      <alignment vertical="center" wrapText="1"/>
      <protection/>
    </xf>
    <xf numFmtId="0" fontId="3" fillId="0" borderId="16" xfId="87" applyFont="1" applyFill="1" applyBorder="1" applyAlignment="1">
      <alignment vertical="center" wrapText="1"/>
      <protection/>
    </xf>
    <xf numFmtId="0" fontId="3" fillId="35" borderId="17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3" fillId="30" borderId="18" xfId="49" applyBorder="1" applyAlignment="1">
      <alignment/>
    </xf>
    <xf numFmtId="0" fontId="3" fillId="0" borderId="15" xfId="88" applyFont="1" applyFill="1" applyBorder="1" applyAlignment="1">
      <alignment vertical="center" wrapText="1"/>
      <protection/>
    </xf>
    <xf numFmtId="0" fontId="3" fillId="0" borderId="16" xfId="88" applyFont="1" applyFill="1" applyBorder="1" applyAlignment="1">
      <alignment vertical="center" wrapText="1"/>
      <protection/>
    </xf>
    <xf numFmtId="0" fontId="3" fillId="0" borderId="23" xfId="88" applyFont="1" applyFill="1" applyBorder="1" applyAlignment="1">
      <alignment vertical="center" wrapText="1"/>
      <protection/>
    </xf>
    <xf numFmtId="0" fontId="33" fillId="30" borderId="18" xfId="49" applyBorder="1" applyAlignment="1">
      <alignment vertical="center" wrapText="1"/>
    </xf>
    <xf numFmtId="0" fontId="3" fillId="0" borderId="15" xfId="60" applyFont="1" applyFill="1" applyBorder="1" applyAlignment="1">
      <alignment vertical="center" wrapText="1"/>
      <protection/>
    </xf>
    <xf numFmtId="0" fontId="3" fillId="0" borderId="16" xfId="86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/>
    </xf>
    <xf numFmtId="0" fontId="3" fillId="0" borderId="24" xfId="75" applyFont="1" applyFill="1" applyBorder="1" applyAlignment="1">
      <alignment vertical="center" wrapText="1"/>
      <protection/>
    </xf>
    <xf numFmtId="0" fontId="3" fillId="0" borderId="16" xfId="83" applyFont="1" applyFill="1" applyBorder="1" applyAlignment="1">
      <alignment vertical="center" wrapText="1"/>
      <protection/>
    </xf>
    <xf numFmtId="0" fontId="3" fillId="0" borderId="15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3" fillId="0" borderId="12" xfId="0" applyFont="1" applyFill="1" applyBorder="1" applyAlignment="1">
      <alignment/>
    </xf>
    <xf numFmtId="0" fontId="25" fillId="0" borderId="13" xfId="49" applyFont="1" applyFill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20" xfId="0" applyFont="1" applyBorder="1" applyAlignment="1">
      <alignment/>
    </xf>
    <xf numFmtId="0" fontId="25" fillId="30" borderId="19" xfId="49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45" fillId="35" borderId="18" xfId="0" applyFont="1" applyFill="1" applyBorder="1" applyAlignment="1">
      <alignment/>
    </xf>
    <xf numFmtId="0" fontId="3" fillId="35" borderId="10" xfId="75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/>
    </xf>
    <xf numFmtId="0" fontId="1" fillId="35" borderId="10" xfId="75" applyFont="1" applyFill="1" applyBorder="1" applyAlignment="1">
      <alignment vertical="center" wrapText="1"/>
      <protection/>
    </xf>
    <xf numFmtId="0" fontId="1" fillId="0" borderId="10" xfId="75" applyFont="1" applyFill="1" applyBorder="1" applyAlignment="1">
      <alignment vertical="center" wrapText="1"/>
      <protection/>
    </xf>
    <xf numFmtId="0" fontId="3" fillId="0" borderId="30" xfId="75" applyFont="1" applyFill="1" applyBorder="1" applyAlignment="1">
      <alignment horizontal="left" vertical="center" wrapText="1"/>
      <protection/>
    </xf>
    <xf numFmtId="0" fontId="3" fillId="34" borderId="10" xfId="75" applyFont="1" applyFill="1" applyBorder="1" applyAlignment="1">
      <alignment vertical="center" wrapText="1"/>
      <protection/>
    </xf>
    <xf numFmtId="0" fontId="6" fillId="34" borderId="10" xfId="0" applyFont="1" applyFill="1" applyBorder="1" applyAlignment="1">
      <alignment/>
    </xf>
    <xf numFmtId="0" fontId="3" fillId="34" borderId="0" xfId="75" applyFont="1" applyFill="1" applyBorder="1" applyAlignment="1">
      <alignment vertical="center" wrapText="1"/>
      <protection/>
    </xf>
    <xf numFmtId="0" fontId="6" fillId="34" borderId="10" xfId="75" applyFont="1" applyFill="1" applyBorder="1" applyAlignment="1">
      <alignment vertical="center" wrapText="1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2" fillId="0" borderId="26" xfId="0" applyFont="1" applyBorder="1" applyAlignment="1">
      <alignment horizontal="right" vertical="center"/>
    </xf>
    <xf numFmtId="0" fontId="2" fillId="0" borderId="26" xfId="0" applyFont="1" applyBorder="1" applyAlignment="1">
      <alignment/>
    </xf>
    <xf numFmtId="0" fontId="2" fillId="0" borderId="26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40" fillId="32" borderId="33" xfId="57" applyBorder="1" applyAlignment="1">
      <alignment horizontal="center" textRotation="90" wrapText="1"/>
    </xf>
    <xf numFmtId="0" fontId="33" fillId="30" borderId="34" xfId="49" applyBorder="1" applyAlignment="1">
      <alignment horizontal="center" textRotation="90" wrapText="1"/>
    </xf>
    <xf numFmtId="0" fontId="33" fillId="30" borderId="35" xfId="49" applyBorder="1" applyAlignment="1">
      <alignment horizontal="center" textRotation="90" wrapText="1"/>
    </xf>
    <xf numFmtId="0" fontId="0" fillId="35" borderId="28" xfId="0" applyFill="1" applyBorder="1" applyAlignment="1">
      <alignment horizontal="center"/>
    </xf>
    <xf numFmtId="0" fontId="33" fillId="30" borderId="36" xfId="49" applyBorder="1" applyAlignment="1">
      <alignment horizontal="center" textRotation="90" wrapText="1"/>
    </xf>
    <xf numFmtId="0" fontId="3" fillId="0" borderId="37" xfId="75" applyFont="1" applyFill="1" applyBorder="1" applyAlignment="1">
      <alignment vertical="center" wrapText="1"/>
      <protection/>
    </xf>
    <xf numFmtId="2" fontId="8" fillId="0" borderId="0" xfId="0" applyNumberFormat="1" applyFont="1" applyFill="1" applyBorder="1" applyAlignment="1">
      <alignment/>
    </xf>
    <xf numFmtId="2" fontId="8" fillId="0" borderId="38" xfId="0" applyNumberFormat="1" applyFont="1" applyFill="1" applyBorder="1" applyAlignment="1">
      <alignment/>
    </xf>
    <xf numFmtId="0" fontId="3" fillId="0" borderId="10" xfId="65" applyFont="1" applyFill="1" applyBorder="1" applyAlignment="1">
      <alignment vertical="center" wrapText="1"/>
      <protection/>
    </xf>
    <xf numFmtId="0" fontId="3" fillId="0" borderId="10" xfId="92" applyFont="1" applyFill="1" applyBorder="1" applyAlignment="1">
      <alignment horizontal="center" vertical="center"/>
      <protection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0" fontId="25" fillId="0" borderId="10" xfId="39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2" fontId="33" fillId="0" borderId="0" xfId="49" applyNumberFormat="1" applyFill="1" applyBorder="1" applyAlignment="1">
      <alignment/>
    </xf>
    <xf numFmtId="4" fontId="0" fillId="0" borderId="0" xfId="0" applyNumberFormat="1" applyFill="1" applyAlignment="1">
      <alignment/>
    </xf>
    <xf numFmtId="2" fontId="0" fillId="0" borderId="38" xfId="0" applyNumberFormat="1" applyBorder="1" applyAlignment="1">
      <alignment/>
    </xf>
    <xf numFmtId="0" fontId="4" fillId="0" borderId="41" xfId="0" applyFont="1" applyFill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35" borderId="28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33" fillId="30" borderId="31" xfId="49" applyBorder="1" applyAlignment="1">
      <alignment vertical="center" wrapText="1"/>
    </xf>
    <xf numFmtId="0" fontId="1" fillId="0" borderId="10" xfId="75" applyFont="1" applyFill="1" applyBorder="1" applyAlignment="1">
      <alignment horizontal="left" vertical="center" wrapText="1"/>
      <protection/>
    </xf>
    <xf numFmtId="0" fontId="25" fillId="30" borderId="18" xfId="49" applyFont="1" applyBorder="1" applyAlignment="1">
      <alignment wrapText="1"/>
    </xf>
    <xf numFmtId="0" fontId="33" fillId="30" borderId="18" xfId="49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4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Bad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2" xfId="64"/>
    <cellStyle name="Normal 2 10" xfId="65"/>
    <cellStyle name="Normal 2 11" xfId="66"/>
    <cellStyle name="Normal 2 12" xfId="67"/>
    <cellStyle name="Normal 2 13" xfId="68"/>
    <cellStyle name="Normal 2 14" xfId="69"/>
    <cellStyle name="Normal 2 15" xfId="70"/>
    <cellStyle name="Normal 2 16" xfId="71"/>
    <cellStyle name="Normal 2 17" xfId="72"/>
    <cellStyle name="Normal 2 18" xfId="73"/>
    <cellStyle name="Normal 2 19" xfId="74"/>
    <cellStyle name="Normal 2 2" xfId="75"/>
    <cellStyle name="Normal 2 20" xfId="76"/>
    <cellStyle name="Normal 2 21" xfId="77"/>
    <cellStyle name="Normal 2 22" xfId="78"/>
    <cellStyle name="Normal 2 3" xfId="79"/>
    <cellStyle name="Normal 2 4" xfId="80"/>
    <cellStyle name="Normal 2 5" xfId="81"/>
    <cellStyle name="Normal 2 6" xfId="82"/>
    <cellStyle name="Normal 2 7" xfId="83"/>
    <cellStyle name="Normal 2 8" xfId="84"/>
    <cellStyle name="Normal 2 9" xfId="85"/>
    <cellStyle name="Normal 3" xfId="86"/>
    <cellStyle name="Normal 4" xfId="87"/>
    <cellStyle name="Normal 5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Percent" xfId="95"/>
    <cellStyle name="Title" xfId="96"/>
    <cellStyle name="Total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9"/>
  <sheetViews>
    <sheetView tabSelected="1" zoomScalePageLayoutView="0" workbookViewId="0" topLeftCell="A1">
      <pane ySplit="1" topLeftCell="A2" activePane="bottomLeft" state="frozen"/>
      <selection pane="topLeft" activeCell="B1" sqref="B1"/>
      <selection pane="bottomLeft" activeCell="B104" sqref="B104"/>
    </sheetView>
  </sheetViews>
  <sheetFormatPr defaultColWidth="9.140625" defaultRowHeight="15"/>
  <cols>
    <col min="1" max="1" width="11.421875" style="0" bestFit="1" customWidth="1"/>
    <col min="2" max="2" width="60.7109375" style="0" customWidth="1"/>
    <col min="3" max="4" width="5.140625" style="17" customWidth="1"/>
    <col min="5" max="5" width="5.140625" style="88" customWidth="1"/>
    <col min="6" max="33" width="5.140625" style="17" customWidth="1"/>
    <col min="35" max="35" width="18.57421875" style="0" customWidth="1"/>
  </cols>
  <sheetData>
    <row r="1" spans="1:33" ht="103.5" customHeight="1" thickBot="1">
      <c r="A1" s="44"/>
      <c r="B1" s="45"/>
      <c r="C1" s="91" t="s">
        <v>82</v>
      </c>
      <c r="D1" s="93" t="s">
        <v>83</v>
      </c>
      <c r="E1" s="93" t="s">
        <v>84</v>
      </c>
      <c r="F1" s="93" t="s">
        <v>85</v>
      </c>
      <c r="G1" s="90" t="s">
        <v>86</v>
      </c>
      <c r="H1" s="90" t="s">
        <v>87</v>
      </c>
      <c r="I1" s="90" t="s">
        <v>88</v>
      </c>
      <c r="J1" s="90" t="s">
        <v>89</v>
      </c>
      <c r="K1" s="90" t="s">
        <v>90</v>
      </c>
      <c r="L1" s="90" t="s">
        <v>91</v>
      </c>
      <c r="M1" s="90" t="s">
        <v>92</v>
      </c>
      <c r="N1" s="90" t="s">
        <v>93</v>
      </c>
      <c r="O1" s="90" t="s">
        <v>94</v>
      </c>
      <c r="P1" s="90" t="s">
        <v>95</v>
      </c>
      <c r="Q1" s="90" t="s">
        <v>96</v>
      </c>
      <c r="R1" s="90" t="s">
        <v>97</v>
      </c>
      <c r="S1" s="90" t="s">
        <v>98</v>
      </c>
      <c r="T1" s="90" t="s">
        <v>99</v>
      </c>
      <c r="U1" s="90" t="s">
        <v>100</v>
      </c>
      <c r="V1" s="90" t="s">
        <v>101</v>
      </c>
      <c r="W1" s="90" t="s">
        <v>102</v>
      </c>
      <c r="X1" s="90" t="s">
        <v>103</v>
      </c>
      <c r="Y1" s="90" t="s">
        <v>104</v>
      </c>
      <c r="Z1" s="90" t="s">
        <v>105</v>
      </c>
      <c r="AA1" s="90" t="s">
        <v>106</v>
      </c>
      <c r="AB1" s="90" t="s">
        <v>107</v>
      </c>
      <c r="AC1" s="90" t="s">
        <v>108</v>
      </c>
      <c r="AD1" s="90" t="s">
        <v>109</v>
      </c>
      <c r="AE1" s="90" t="s">
        <v>110</v>
      </c>
      <c r="AF1" s="90" t="s">
        <v>111</v>
      </c>
      <c r="AG1" s="89" t="s">
        <v>112</v>
      </c>
    </row>
    <row r="2" spans="1:33" ht="15.75" thickBot="1">
      <c r="A2" s="55"/>
      <c r="B2" s="56" t="s">
        <v>134</v>
      </c>
      <c r="C2" s="57"/>
      <c r="D2" s="58"/>
      <c r="E2" s="92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.75" thickBot="1">
      <c r="A3" s="16" t="s">
        <v>0</v>
      </c>
      <c r="B3" s="15" t="s">
        <v>1</v>
      </c>
      <c r="C3" s="51"/>
      <c r="D3" s="82"/>
      <c r="E3" s="81"/>
      <c r="F3" s="51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59"/>
      <c r="AD3" s="59"/>
      <c r="AE3" s="59"/>
      <c r="AF3" s="59"/>
      <c r="AG3" s="46"/>
    </row>
    <row r="4" spans="1:34" ht="15.75" thickBot="1">
      <c r="A4" s="19">
        <v>1</v>
      </c>
      <c r="B4" s="27" t="s">
        <v>2</v>
      </c>
      <c r="C4" s="60"/>
      <c r="D4" s="83"/>
      <c r="E4" s="80"/>
      <c r="F4" s="85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75">
        <v>6</v>
      </c>
      <c r="V4" s="47"/>
      <c r="W4" s="47"/>
      <c r="X4" s="47"/>
      <c r="Y4" s="47"/>
      <c r="Z4" s="54">
        <v>3</v>
      </c>
      <c r="AA4" s="47"/>
      <c r="AB4" s="47"/>
      <c r="AC4" s="47"/>
      <c r="AD4" s="47"/>
      <c r="AE4" s="47"/>
      <c r="AF4" s="46"/>
      <c r="AG4" s="46">
        <f aca="true" t="shared" si="0" ref="AG4:AG33">SUM(C4:AF4)</f>
        <v>9</v>
      </c>
      <c r="AH4" s="77"/>
    </row>
    <row r="5" spans="1:34" ht="15.75" thickBot="1">
      <c r="A5" s="19">
        <v>2</v>
      </c>
      <c r="B5" s="12" t="s">
        <v>3</v>
      </c>
      <c r="C5" s="6"/>
      <c r="D5" s="74"/>
      <c r="E5" s="50"/>
      <c r="F5" s="86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75"/>
      <c r="V5" s="48"/>
      <c r="W5" s="64"/>
      <c r="X5" s="48"/>
      <c r="Y5" s="48"/>
      <c r="Z5" s="48">
        <v>4</v>
      </c>
      <c r="AA5" s="48"/>
      <c r="AB5" s="48"/>
      <c r="AC5" s="48"/>
      <c r="AD5" s="48"/>
      <c r="AE5" s="48"/>
      <c r="AF5" s="46"/>
      <c r="AG5" s="46">
        <f t="shared" si="0"/>
        <v>4</v>
      </c>
      <c r="AH5" s="77"/>
    </row>
    <row r="6" spans="1:34" ht="15.75" thickBot="1">
      <c r="A6" s="19">
        <v>3</v>
      </c>
      <c r="B6" s="12" t="s">
        <v>4</v>
      </c>
      <c r="C6" s="6"/>
      <c r="D6" s="74"/>
      <c r="E6" s="50"/>
      <c r="F6" s="86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>
        <v>4</v>
      </c>
      <c r="S6" s="48"/>
      <c r="T6" s="48"/>
      <c r="U6" s="75"/>
      <c r="V6" s="48"/>
      <c r="W6" s="64"/>
      <c r="X6" s="48"/>
      <c r="Y6" s="48"/>
      <c r="Z6" s="48"/>
      <c r="AA6" s="48"/>
      <c r="AB6" s="48"/>
      <c r="AC6" s="48"/>
      <c r="AD6" s="48"/>
      <c r="AE6" s="48"/>
      <c r="AF6" s="46"/>
      <c r="AG6" s="46">
        <f t="shared" si="0"/>
        <v>4</v>
      </c>
      <c r="AH6" s="77"/>
    </row>
    <row r="7" spans="1:34" ht="15.75" thickBot="1">
      <c r="A7" s="19">
        <v>4</v>
      </c>
      <c r="B7" s="12" t="s">
        <v>5</v>
      </c>
      <c r="C7" s="6">
        <v>12</v>
      </c>
      <c r="D7" s="74">
        <v>5</v>
      </c>
      <c r="E7" s="50"/>
      <c r="F7" s="86"/>
      <c r="G7" s="48"/>
      <c r="H7" s="48"/>
      <c r="I7" s="48"/>
      <c r="J7" s="48">
        <v>40</v>
      </c>
      <c r="K7" s="48"/>
      <c r="L7" s="48"/>
      <c r="M7" s="48">
        <v>10</v>
      </c>
      <c r="N7" s="48"/>
      <c r="O7" s="48"/>
      <c r="P7" s="48">
        <v>3</v>
      </c>
      <c r="Q7" s="48"/>
      <c r="R7" s="48"/>
      <c r="S7" s="48"/>
      <c r="T7" s="48"/>
      <c r="U7" s="75"/>
      <c r="V7" s="48"/>
      <c r="W7" s="64"/>
      <c r="X7" s="48"/>
      <c r="Y7" s="48"/>
      <c r="Z7" s="48"/>
      <c r="AA7" s="48"/>
      <c r="AB7" s="48">
        <v>3</v>
      </c>
      <c r="AC7" s="48"/>
      <c r="AD7" s="48"/>
      <c r="AE7" s="48"/>
      <c r="AF7" s="46"/>
      <c r="AG7" s="46">
        <f t="shared" si="0"/>
        <v>73</v>
      </c>
      <c r="AH7" s="77"/>
    </row>
    <row r="8" spans="1:34" ht="15.75" thickBot="1">
      <c r="A8" s="19">
        <v>5</v>
      </c>
      <c r="B8" s="12" t="s">
        <v>6</v>
      </c>
      <c r="C8" s="101"/>
      <c r="D8" s="102"/>
      <c r="E8" s="61"/>
      <c r="F8" s="87"/>
      <c r="G8" s="61"/>
      <c r="H8" s="61"/>
      <c r="I8" s="61">
        <v>65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103"/>
      <c r="V8" s="61"/>
      <c r="W8" s="104"/>
      <c r="X8" s="61"/>
      <c r="Y8" s="61"/>
      <c r="Z8" s="61"/>
      <c r="AA8" s="61"/>
      <c r="AB8" s="61"/>
      <c r="AC8" s="61"/>
      <c r="AD8" s="48"/>
      <c r="AE8" s="48">
        <v>5</v>
      </c>
      <c r="AF8" s="46"/>
      <c r="AG8" s="46">
        <f t="shared" si="0"/>
        <v>70</v>
      </c>
      <c r="AH8" s="77"/>
    </row>
    <row r="9" spans="1:34" ht="15.75" thickBot="1">
      <c r="A9" s="19">
        <v>6</v>
      </c>
      <c r="B9" s="12" t="s">
        <v>7</v>
      </c>
      <c r="C9" s="101"/>
      <c r="D9" s="102">
        <v>3</v>
      </c>
      <c r="E9" s="61"/>
      <c r="F9" s="87"/>
      <c r="G9" s="61"/>
      <c r="H9" s="61"/>
      <c r="I9" s="61"/>
      <c r="J9" s="61"/>
      <c r="K9" s="61"/>
      <c r="L9" s="61"/>
      <c r="M9" s="61"/>
      <c r="N9" s="61"/>
      <c r="O9" s="61"/>
      <c r="P9" s="61">
        <v>3</v>
      </c>
      <c r="Q9" s="61"/>
      <c r="R9" s="61"/>
      <c r="S9" s="61"/>
      <c r="T9" s="61"/>
      <c r="U9" s="103"/>
      <c r="V9" s="61"/>
      <c r="W9" s="104">
        <v>10</v>
      </c>
      <c r="X9" s="61">
        <v>30</v>
      </c>
      <c r="Y9" s="61"/>
      <c r="Z9" s="61">
        <v>40</v>
      </c>
      <c r="AA9" s="61"/>
      <c r="AB9" s="61"/>
      <c r="AC9" s="61"/>
      <c r="AD9" s="48"/>
      <c r="AE9" s="48"/>
      <c r="AF9" s="46"/>
      <c r="AG9" s="46">
        <f t="shared" si="0"/>
        <v>86</v>
      </c>
      <c r="AH9" s="77"/>
    </row>
    <row r="10" spans="1:34" ht="15.75" thickBot="1">
      <c r="A10" s="19">
        <v>7</v>
      </c>
      <c r="B10" s="12" t="s">
        <v>8</v>
      </c>
      <c r="C10" s="101"/>
      <c r="D10" s="102"/>
      <c r="E10" s="61"/>
      <c r="F10" s="87"/>
      <c r="G10" s="61"/>
      <c r="H10" s="61"/>
      <c r="I10" s="61"/>
      <c r="J10" s="61"/>
      <c r="K10" s="61"/>
      <c r="L10" s="61"/>
      <c r="M10" s="61"/>
      <c r="N10" s="61"/>
      <c r="O10" s="61"/>
      <c r="P10" s="61">
        <v>1</v>
      </c>
      <c r="Q10" s="61"/>
      <c r="R10" s="61"/>
      <c r="S10" s="61"/>
      <c r="T10" s="61"/>
      <c r="U10" s="103"/>
      <c r="V10" s="61"/>
      <c r="W10" s="104"/>
      <c r="X10" s="61"/>
      <c r="Y10" s="61"/>
      <c r="Z10" s="61"/>
      <c r="AA10" s="61">
        <v>8</v>
      </c>
      <c r="AB10" s="61"/>
      <c r="AC10" s="61"/>
      <c r="AD10" s="48"/>
      <c r="AE10" s="48"/>
      <c r="AF10" s="46"/>
      <c r="AG10" s="46">
        <f t="shared" si="0"/>
        <v>9</v>
      </c>
      <c r="AH10" s="77"/>
    </row>
    <row r="11" spans="1:34" ht="15.75" thickBot="1">
      <c r="A11" s="19">
        <v>8</v>
      </c>
      <c r="B11" s="12" t="s">
        <v>9</v>
      </c>
      <c r="C11" s="101"/>
      <c r="D11" s="102"/>
      <c r="E11" s="61"/>
      <c r="F11" s="87"/>
      <c r="G11" s="61"/>
      <c r="H11" s="61"/>
      <c r="I11" s="61"/>
      <c r="J11" s="61"/>
      <c r="K11" s="61">
        <v>10</v>
      </c>
      <c r="L11" s="61"/>
      <c r="M11" s="61">
        <v>2</v>
      </c>
      <c r="N11" s="61"/>
      <c r="O11" s="61"/>
      <c r="P11" s="61">
        <v>2</v>
      </c>
      <c r="Q11" s="61"/>
      <c r="R11" s="61">
        <v>3</v>
      </c>
      <c r="S11" s="61"/>
      <c r="T11" s="61"/>
      <c r="U11" s="103"/>
      <c r="V11" s="61"/>
      <c r="W11" s="104">
        <v>5</v>
      </c>
      <c r="X11" s="61"/>
      <c r="Y11" s="61">
        <v>3</v>
      </c>
      <c r="Z11" s="61"/>
      <c r="AA11" s="61"/>
      <c r="AB11" s="61">
        <v>24</v>
      </c>
      <c r="AC11" s="61"/>
      <c r="AD11" s="48"/>
      <c r="AE11" s="48"/>
      <c r="AF11" s="46">
        <v>30</v>
      </c>
      <c r="AG11" s="46">
        <f t="shared" si="0"/>
        <v>79</v>
      </c>
      <c r="AH11" s="77"/>
    </row>
    <row r="12" spans="1:34" ht="15.75" thickBot="1">
      <c r="A12" s="19">
        <v>9</v>
      </c>
      <c r="B12" s="12" t="s">
        <v>10</v>
      </c>
      <c r="C12" s="101"/>
      <c r="D12" s="102"/>
      <c r="E12" s="61"/>
      <c r="F12" s="87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103">
        <v>5</v>
      </c>
      <c r="V12" s="61"/>
      <c r="W12" s="104"/>
      <c r="X12" s="61"/>
      <c r="Y12" s="61"/>
      <c r="Z12" s="61"/>
      <c r="AA12" s="61"/>
      <c r="AB12" s="61"/>
      <c r="AC12" s="61"/>
      <c r="AD12" s="48"/>
      <c r="AE12" s="48"/>
      <c r="AF12" s="46"/>
      <c r="AG12" s="46">
        <f t="shared" si="0"/>
        <v>5</v>
      </c>
      <c r="AH12" s="77"/>
    </row>
    <row r="13" spans="1:34" ht="15.75" thickBot="1">
      <c r="A13" s="19">
        <v>10</v>
      </c>
      <c r="B13" s="12" t="s">
        <v>11</v>
      </c>
      <c r="C13" s="101"/>
      <c r="D13" s="102"/>
      <c r="E13" s="61">
        <v>35</v>
      </c>
      <c r="F13" s="87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103"/>
      <c r="V13" s="61"/>
      <c r="W13" s="104"/>
      <c r="X13" s="61"/>
      <c r="Y13" s="61"/>
      <c r="Z13" s="61"/>
      <c r="AA13" s="61"/>
      <c r="AB13" s="61"/>
      <c r="AC13" s="61"/>
      <c r="AD13" s="48"/>
      <c r="AE13" s="48"/>
      <c r="AF13" s="46"/>
      <c r="AG13" s="46">
        <f t="shared" si="0"/>
        <v>35</v>
      </c>
      <c r="AH13" s="77"/>
    </row>
    <row r="14" spans="1:34" ht="15.75" thickBot="1">
      <c r="A14" s="19">
        <v>11</v>
      </c>
      <c r="B14" s="28" t="s">
        <v>12</v>
      </c>
      <c r="C14" s="101"/>
      <c r="D14" s="102"/>
      <c r="E14" s="61"/>
      <c r="F14" s="87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103"/>
      <c r="V14" s="61"/>
      <c r="W14" s="104"/>
      <c r="X14" s="61">
        <v>3</v>
      </c>
      <c r="Y14" s="61"/>
      <c r="Z14" s="61"/>
      <c r="AA14" s="61"/>
      <c r="AB14" s="61"/>
      <c r="AC14" s="61"/>
      <c r="AD14" s="48"/>
      <c r="AE14" s="48"/>
      <c r="AF14" s="46"/>
      <c r="AG14" s="46">
        <f t="shared" si="0"/>
        <v>3</v>
      </c>
      <c r="AH14" s="77"/>
    </row>
    <row r="15" spans="1:34" ht="15.75" thickBot="1">
      <c r="A15" s="19">
        <v>12</v>
      </c>
      <c r="B15" s="12" t="s">
        <v>13</v>
      </c>
      <c r="C15" s="101"/>
      <c r="D15" s="102"/>
      <c r="E15" s="61"/>
      <c r="F15" s="87"/>
      <c r="G15" s="61"/>
      <c r="H15" s="61">
        <v>2</v>
      </c>
      <c r="I15" s="61"/>
      <c r="J15" s="61">
        <v>1</v>
      </c>
      <c r="K15" s="61"/>
      <c r="L15" s="61"/>
      <c r="M15" s="61">
        <v>5</v>
      </c>
      <c r="N15" s="61">
        <v>5</v>
      </c>
      <c r="O15" s="61"/>
      <c r="P15" s="61"/>
      <c r="Q15" s="61">
        <v>3</v>
      </c>
      <c r="R15" s="61">
        <v>3</v>
      </c>
      <c r="S15" s="61"/>
      <c r="T15" s="61"/>
      <c r="U15" s="103">
        <v>6</v>
      </c>
      <c r="V15" s="61"/>
      <c r="W15" s="104"/>
      <c r="X15" s="61"/>
      <c r="Y15" s="61">
        <v>3</v>
      </c>
      <c r="Z15" s="61"/>
      <c r="AA15" s="61"/>
      <c r="AB15" s="61"/>
      <c r="AC15" s="61"/>
      <c r="AD15" s="48">
        <v>3</v>
      </c>
      <c r="AE15" s="48">
        <v>2</v>
      </c>
      <c r="AF15" s="46"/>
      <c r="AG15" s="46">
        <f t="shared" si="0"/>
        <v>33</v>
      </c>
      <c r="AH15" s="77"/>
    </row>
    <row r="16" spans="1:34" ht="15.75" thickBot="1">
      <c r="A16" s="19">
        <v>13</v>
      </c>
      <c r="B16" s="12" t="s">
        <v>14</v>
      </c>
      <c r="C16" s="101"/>
      <c r="D16" s="102">
        <v>8</v>
      </c>
      <c r="E16" s="61"/>
      <c r="F16" s="87">
        <v>10</v>
      </c>
      <c r="G16" s="61"/>
      <c r="H16" s="61">
        <v>51</v>
      </c>
      <c r="I16" s="61"/>
      <c r="J16" s="61"/>
      <c r="K16" s="61"/>
      <c r="L16" s="61"/>
      <c r="M16" s="61"/>
      <c r="N16" s="61"/>
      <c r="O16" s="61">
        <v>4</v>
      </c>
      <c r="P16" s="61"/>
      <c r="Q16" s="61"/>
      <c r="R16" s="61"/>
      <c r="S16" s="61"/>
      <c r="T16" s="61"/>
      <c r="U16" s="103">
        <v>6</v>
      </c>
      <c r="V16" s="61">
        <v>60</v>
      </c>
      <c r="W16" s="104"/>
      <c r="X16" s="61"/>
      <c r="Y16" s="61"/>
      <c r="Z16" s="61"/>
      <c r="AA16" s="61"/>
      <c r="AB16" s="61"/>
      <c r="AC16" s="61"/>
      <c r="AD16" s="48"/>
      <c r="AE16" s="48"/>
      <c r="AF16" s="46"/>
      <c r="AG16" s="46">
        <f t="shared" si="0"/>
        <v>139</v>
      </c>
      <c r="AH16" s="77"/>
    </row>
    <row r="17" spans="1:34" ht="15.75" thickBot="1">
      <c r="A17" s="19">
        <v>14</v>
      </c>
      <c r="B17" s="12" t="s">
        <v>15</v>
      </c>
      <c r="C17" s="101"/>
      <c r="D17" s="102">
        <v>8</v>
      </c>
      <c r="E17" s="61">
        <v>20</v>
      </c>
      <c r="F17" s="87">
        <v>36</v>
      </c>
      <c r="G17" s="61">
        <v>10</v>
      </c>
      <c r="H17" s="61">
        <v>74</v>
      </c>
      <c r="I17" s="61">
        <v>37</v>
      </c>
      <c r="J17" s="61">
        <v>46</v>
      </c>
      <c r="K17" s="61">
        <v>21</v>
      </c>
      <c r="L17" s="61">
        <v>37</v>
      </c>
      <c r="M17" s="61">
        <v>30</v>
      </c>
      <c r="N17" s="61">
        <v>20</v>
      </c>
      <c r="O17" s="61">
        <v>40</v>
      </c>
      <c r="P17" s="61">
        <v>30</v>
      </c>
      <c r="Q17" s="61">
        <v>12</v>
      </c>
      <c r="R17" s="61">
        <v>62</v>
      </c>
      <c r="S17" s="61">
        <v>16</v>
      </c>
      <c r="T17" s="106"/>
      <c r="U17" s="103">
        <v>27</v>
      </c>
      <c r="V17" s="61">
        <v>40</v>
      </c>
      <c r="W17" s="104">
        <v>16</v>
      </c>
      <c r="X17" s="61">
        <v>20</v>
      </c>
      <c r="Y17" s="61">
        <v>15</v>
      </c>
      <c r="Z17" s="61">
        <v>3</v>
      </c>
      <c r="AA17" s="61">
        <v>20</v>
      </c>
      <c r="AB17" s="61">
        <v>170</v>
      </c>
      <c r="AC17" s="61"/>
      <c r="AD17" s="48">
        <v>1</v>
      </c>
      <c r="AE17" s="48"/>
      <c r="AF17" s="46"/>
      <c r="AG17" s="46">
        <f t="shared" si="0"/>
        <v>811</v>
      </c>
      <c r="AH17" s="77"/>
    </row>
    <row r="18" spans="1:34" ht="15.75" thickBot="1">
      <c r="A18" s="19">
        <v>15</v>
      </c>
      <c r="B18" s="12" t="s">
        <v>16</v>
      </c>
      <c r="C18" s="101">
        <v>16</v>
      </c>
      <c r="D18" s="102"/>
      <c r="E18" s="61"/>
      <c r="F18" s="87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103">
        <v>55</v>
      </c>
      <c r="V18" s="61"/>
      <c r="W18" s="104"/>
      <c r="X18" s="61"/>
      <c r="Y18" s="61"/>
      <c r="Z18" s="61"/>
      <c r="AA18" s="61"/>
      <c r="AB18" s="61"/>
      <c r="AC18" s="61"/>
      <c r="AD18" s="48"/>
      <c r="AE18" s="48"/>
      <c r="AF18" s="46"/>
      <c r="AG18" s="46">
        <f t="shared" si="0"/>
        <v>71</v>
      </c>
      <c r="AH18" s="77"/>
    </row>
    <row r="19" spans="1:35" ht="15.75" thickBot="1">
      <c r="A19" s="19">
        <v>16</v>
      </c>
      <c r="B19" s="94" t="s">
        <v>127</v>
      </c>
      <c r="C19" s="61"/>
      <c r="D19" s="61"/>
      <c r="E19" s="61"/>
      <c r="F19" s="61"/>
      <c r="G19" s="61">
        <v>10</v>
      </c>
      <c r="H19" s="61">
        <v>5</v>
      </c>
      <c r="I19" s="61"/>
      <c r="J19" s="61"/>
      <c r="K19" s="61">
        <v>2</v>
      </c>
      <c r="L19" s="61">
        <v>2</v>
      </c>
      <c r="M19" s="61">
        <v>1</v>
      </c>
      <c r="N19" s="61"/>
      <c r="O19" s="61"/>
      <c r="P19" s="61"/>
      <c r="Q19" s="61">
        <v>1</v>
      </c>
      <c r="R19" s="61"/>
      <c r="S19" s="61"/>
      <c r="T19" s="61"/>
      <c r="U19" s="61"/>
      <c r="V19" s="61">
        <v>2</v>
      </c>
      <c r="W19" s="61">
        <v>2</v>
      </c>
      <c r="X19" s="61"/>
      <c r="Y19" s="61"/>
      <c r="Z19" s="61"/>
      <c r="AA19" s="61"/>
      <c r="AB19" s="61"/>
      <c r="AC19" s="61">
        <v>4</v>
      </c>
      <c r="AD19" s="48">
        <v>5</v>
      </c>
      <c r="AE19" s="48"/>
      <c r="AF19" s="48"/>
      <c r="AG19" s="133">
        <f t="shared" si="0"/>
        <v>34</v>
      </c>
      <c r="AH19" s="96"/>
      <c r="AI19" s="79"/>
    </row>
    <row r="20" spans="1:35" ht="15.75" thickBot="1">
      <c r="A20" s="19">
        <v>17</v>
      </c>
      <c r="B20" s="94" t="s">
        <v>128</v>
      </c>
      <c r="C20" s="61">
        <v>13</v>
      </c>
      <c r="D20" s="61">
        <v>17</v>
      </c>
      <c r="E20" s="61">
        <v>12</v>
      </c>
      <c r="F20" s="61">
        <v>14</v>
      </c>
      <c r="G20" s="61">
        <v>27</v>
      </c>
      <c r="H20" s="61">
        <v>41</v>
      </c>
      <c r="I20" s="61">
        <v>33</v>
      </c>
      <c r="J20" s="61">
        <v>36</v>
      </c>
      <c r="K20" s="61">
        <v>9</v>
      </c>
      <c r="L20" s="61">
        <v>24</v>
      </c>
      <c r="M20" s="61">
        <v>16</v>
      </c>
      <c r="N20" s="61">
        <v>14</v>
      </c>
      <c r="O20" s="61">
        <v>23</v>
      </c>
      <c r="P20" s="61">
        <v>21</v>
      </c>
      <c r="Q20" s="61">
        <v>12</v>
      </c>
      <c r="R20" s="61">
        <v>25</v>
      </c>
      <c r="S20" s="61">
        <v>29</v>
      </c>
      <c r="T20" s="61"/>
      <c r="U20" s="61">
        <v>40</v>
      </c>
      <c r="V20" s="61">
        <v>24</v>
      </c>
      <c r="W20" s="61">
        <v>9</v>
      </c>
      <c r="X20" s="61">
        <v>7</v>
      </c>
      <c r="Y20" s="61">
        <v>21</v>
      </c>
      <c r="Z20" s="61">
        <v>14</v>
      </c>
      <c r="AA20" s="61">
        <v>2</v>
      </c>
      <c r="AB20" s="61">
        <v>112</v>
      </c>
      <c r="AC20" s="61"/>
      <c r="AD20" s="48"/>
      <c r="AE20" s="48"/>
      <c r="AF20" s="48">
        <v>10</v>
      </c>
      <c r="AG20" s="133">
        <f t="shared" si="0"/>
        <v>605</v>
      </c>
      <c r="AH20" s="95"/>
      <c r="AI20" s="79"/>
    </row>
    <row r="21" spans="1:34" ht="15.75" thickBot="1">
      <c r="A21" s="19">
        <v>18</v>
      </c>
      <c r="B21" s="12" t="s">
        <v>17</v>
      </c>
      <c r="C21" s="101"/>
      <c r="D21" s="102">
        <v>2</v>
      </c>
      <c r="E21" s="61"/>
      <c r="F21" s="87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>
        <v>6</v>
      </c>
      <c r="S21" s="61"/>
      <c r="T21" s="61"/>
      <c r="U21" s="105"/>
      <c r="V21" s="61"/>
      <c r="W21" s="61"/>
      <c r="X21" s="61"/>
      <c r="Y21" s="61"/>
      <c r="Z21" s="61"/>
      <c r="AA21" s="61"/>
      <c r="AB21" s="61"/>
      <c r="AC21" s="61"/>
      <c r="AD21" s="48"/>
      <c r="AE21" s="48"/>
      <c r="AF21" s="46"/>
      <c r="AG21" s="46">
        <f t="shared" si="0"/>
        <v>8</v>
      </c>
      <c r="AH21" s="78"/>
    </row>
    <row r="22" spans="1:34" ht="15.75" thickBot="1">
      <c r="A22" s="19">
        <v>19</v>
      </c>
      <c r="B22" s="29" t="s">
        <v>18</v>
      </c>
      <c r="C22" s="101"/>
      <c r="D22" s="102"/>
      <c r="E22" s="61"/>
      <c r="F22" s="87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105"/>
      <c r="V22" s="61"/>
      <c r="W22" s="61"/>
      <c r="X22" s="61"/>
      <c r="Y22" s="61"/>
      <c r="Z22" s="61"/>
      <c r="AA22" s="61"/>
      <c r="AB22" s="61"/>
      <c r="AC22" s="61"/>
      <c r="AD22" s="48"/>
      <c r="AE22" s="48"/>
      <c r="AF22" s="46">
        <v>6</v>
      </c>
      <c r="AG22" s="46">
        <f t="shared" si="0"/>
        <v>6</v>
      </c>
      <c r="AH22" s="77"/>
    </row>
    <row r="23" spans="1:34" ht="15.75" thickBot="1">
      <c r="A23" s="19">
        <v>20</v>
      </c>
      <c r="B23" s="29" t="s">
        <v>19</v>
      </c>
      <c r="C23" s="101"/>
      <c r="D23" s="102"/>
      <c r="E23" s="61"/>
      <c r="F23" s="87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105"/>
      <c r="V23" s="61"/>
      <c r="W23" s="61"/>
      <c r="X23" s="61"/>
      <c r="Y23" s="61"/>
      <c r="Z23" s="61"/>
      <c r="AA23" s="61"/>
      <c r="AB23" s="61"/>
      <c r="AC23" s="61"/>
      <c r="AD23" s="48"/>
      <c r="AE23" s="48"/>
      <c r="AF23" s="46">
        <v>5</v>
      </c>
      <c r="AG23" s="46">
        <f t="shared" si="0"/>
        <v>5</v>
      </c>
      <c r="AH23" s="77"/>
    </row>
    <row r="24" spans="1:34" ht="15.75" thickBot="1">
      <c r="A24" s="19">
        <v>21</v>
      </c>
      <c r="B24" s="29" t="s">
        <v>67</v>
      </c>
      <c r="C24" s="101"/>
      <c r="D24" s="102"/>
      <c r="E24" s="61"/>
      <c r="F24" s="87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105"/>
      <c r="V24" s="61"/>
      <c r="W24" s="61"/>
      <c r="X24" s="61"/>
      <c r="Y24" s="61"/>
      <c r="Z24" s="61"/>
      <c r="AA24" s="61"/>
      <c r="AB24" s="61">
        <v>95</v>
      </c>
      <c r="AC24" s="61"/>
      <c r="AD24" s="48"/>
      <c r="AE24" s="48">
        <v>3</v>
      </c>
      <c r="AF24" s="46"/>
      <c r="AG24" s="46">
        <f t="shared" si="0"/>
        <v>98</v>
      </c>
      <c r="AH24" s="77"/>
    </row>
    <row r="25" spans="1:34" ht="15.75" thickBot="1">
      <c r="A25" s="19">
        <v>22</v>
      </c>
      <c r="B25" s="29" t="s">
        <v>68</v>
      </c>
      <c r="C25" s="101"/>
      <c r="D25" s="102"/>
      <c r="E25" s="61"/>
      <c r="F25" s="87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105"/>
      <c r="V25" s="61"/>
      <c r="W25" s="61"/>
      <c r="X25" s="61"/>
      <c r="Y25" s="61"/>
      <c r="Z25" s="61"/>
      <c r="AA25" s="61"/>
      <c r="AB25" s="61">
        <v>4</v>
      </c>
      <c r="AC25" s="61"/>
      <c r="AD25" s="48"/>
      <c r="AE25" s="48"/>
      <c r="AF25" s="46"/>
      <c r="AG25" s="46">
        <f t="shared" si="0"/>
        <v>4</v>
      </c>
      <c r="AH25" s="77"/>
    </row>
    <row r="26" spans="1:34" ht="15.75" thickBot="1">
      <c r="A26" s="19">
        <v>23</v>
      </c>
      <c r="B26" s="29" t="s">
        <v>69</v>
      </c>
      <c r="C26" s="101"/>
      <c r="D26" s="102"/>
      <c r="E26" s="61"/>
      <c r="F26" s="87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105"/>
      <c r="V26" s="61"/>
      <c r="W26" s="61"/>
      <c r="X26" s="61"/>
      <c r="Y26" s="61"/>
      <c r="Z26" s="61"/>
      <c r="AA26" s="61"/>
      <c r="AB26" s="61">
        <v>6</v>
      </c>
      <c r="AC26" s="61"/>
      <c r="AD26" s="48"/>
      <c r="AE26" s="48"/>
      <c r="AF26" s="46"/>
      <c r="AG26" s="46">
        <f t="shared" si="0"/>
        <v>6</v>
      </c>
      <c r="AH26" s="77"/>
    </row>
    <row r="27" spans="1:34" ht="15.75" thickBot="1">
      <c r="A27" s="19">
        <v>24</v>
      </c>
      <c r="B27" s="29" t="s">
        <v>70</v>
      </c>
      <c r="C27" s="101"/>
      <c r="D27" s="102"/>
      <c r="E27" s="61"/>
      <c r="F27" s="87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105"/>
      <c r="V27" s="61"/>
      <c r="W27" s="61"/>
      <c r="X27" s="61"/>
      <c r="Y27" s="61"/>
      <c r="Z27" s="61"/>
      <c r="AA27" s="61"/>
      <c r="AB27" s="61">
        <v>10</v>
      </c>
      <c r="AC27" s="61"/>
      <c r="AD27" s="48"/>
      <c r="AE27" s="48"/>
      <c r="AF27" s="46"/>
      <c r="AG27" s="46">
        <f t="shared" si="0"/>
        <v>10</v>
      </c>
      <c r="AH27" s="77"/>
    </row>
    <row r="28" spans="1:33" ht="15.75" thickBot="1">
      <c r="A28" s="19">
        <v>25</v>
      </c>
      <c r="B28" s="30" t="s">
        <v>20</v>
      </c>
      <c r="C28" s="6"/>
      <c r="D28" s="74"/>
      <c r="E28" s="50"/>
      <c r="F28" s="86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6"/>
      <c r="V28" s="48"/>
      <c r="W28" s="48"/>
      <c r="X28" s="48">
        <v>3</v>
      </c>
      <c r="Y28" s="48"/>
      <c r="Z28" s="48"/>
      <c r="AA28" s="48"/>
      <c r="AB28" s="48"/>
      <c r="AC28" s="48"/>
      <c r="AD28" s="48"/>
      <c r="AE28" s="48"/>
      <c r="AF28" s="46"/>
      <c r="AG28" s="46">
        <f t="shared" si="0"/>
        <v>3</v>
      </c>
    </row>
    <row r="29" spans="1:33" ht="15.75" thickBot="1">
      <c r="A29" s="19">
        <v>26</v>
      </c>
      <c r="B29" s="30" t="s">
        <v>21</v>
      </c>
      <c r="C29" s="6"/>
      <c r="D29" s="74"/>
      <c r="E29" s="50"/>
      <c r="F29" s="86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6"/>
      <c r="V29" s="48"/>
      <c r="W29" s="48"/>
      <c r="X29" s="48">
        <v>3</v>
      </c>
      <c r="Y29" s="48"/>
      <c r="Z29" s="48"/>
      <c r="AA29" s="48"/>
      <c r="AB29" s="48"/>
      <c r="AC29" s="48"/>
      <c r="AD29" s="48"/>
      <c r="AE29" s="48"/>
      <c r="AF29" s="46"/>
      <c r="AG29" s="46">
        <f t="shared" si="0"/>
        <v>3</v>
      </c>
    </row>
    <row r="30" spans="1:33" ht="15.75" thickBot="1">
      <c r="A30" s="19">
        <v>27</v>
      </c>
      <c r="B30" s="31" t="s">
        <v>22</v>
      </c>
      <c r="C30" s="6"/>
      <c r="D30" s="74"/>
      <c r="E30" s="50"/>
      <c r="F30" s="86"/>
      <c r="G30" s="48"/>
      <c r="H30" s="48"/>
      <c r="I30" s="48"/>
      <c r="J30" s="48"/>
      <c r="K30" s="48"/>
      <c r="L30" s="48"/>
      <c r="M30" s="61">
        <v>2</v>
      </c>
      <c r="N30" s="48"/>
      <c r="O30" s="48"/>
      <c r="P30" s="48"/>
      <c r="Q30" s="48"/>
      <c r="R30" s="48"/>
      <c r="S30" s="48"/>
      <c r="T30" s="48"/>
      <c r="U30" s="46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6"/>
      <c r="AG30" s="46">
        <f t="shared" si="0"/>
        <v>2</v>
      </c>
    </row>
    <row r="31" spans="1:33" ht="15.75" thickBot="1">
      <c r="A31" s="19">
        <v>28</v>
      </c>
      <c r="B31" s="32" t="s">
        <v>23</v>
      </c>
      <c r="C31" s="6"/>
      <c r="D31" s="74"/>
      <c r="E31" s="50"/>
      <c r="F31" s="86"/>
      <c r="G31" s="48"/>
      <c r="H31" s="48"/>
      <c r="I31" s="48"/>
      <c r="J31" s="48"/>
      <c r="K31" s="48"/>
      <c r="L31" s="48"/>
      <c r="M31" s="61">
        <v>2</v>
      </c>
      <c r="N31" s="48"/>
      <c r="O31" s="48"/>
      <c r="P31" s="48"/>
      <c r="Q31" s="48"/>
      <c r="R31" s="48"/>
      <c r="S31" s="48"/>
      <c r="T31" s="48"/>
      <c r="U31" s="46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6"/>
      <c r="AG31" s="46">
        <f t="shared" si="0"/>
        <v>2</v>
      </c>
    </row>
    <row r="32" spans="1:33" ht="15.75" thickBot="1">
      <c r="A32" s="19">
        <v>29</v>
      </c>
      <c r="B32" s="65" t="s">
        <v>116</v>
      </c>
      <c r="C32" s="6"/>
      <c r="D32" s="74">
        <v>4</v>
      </c>
      <c r="E32" s="50"/>
      <c r="F32" s="86"/>
      <c r="G32" s="48"/>
      <c r="H32" s="48"/>
      <c r="I32" s="48"/>
      <c r="J32" s="48"/>
      <c r="K32" s="48"/>
      <c r="L32" s="48"/>
      <c r="M32" s="48"/>
      <c r="N32" s="48"/>
      <c r="P32" s="48"/>
      <c r="Q32" s="48"/>
      <c r="R32" s="48"/>
      <c r="S32" s="48"/>
      <c r="T32" s="48"/>
      <c r="U32" s="46"/>
      <c r="W32" s="48"/>
      <c r="X32" s="48"/>
      <c r="Y32" s="48"/>
      <c r="Z32" s="48"/>
      <c r="AA32" s="48"/>
      <c r="AB32" s="48"/>
      <c r="AC32" s="48"/>
      <c r="AD32" s="48"/>
      <c r="AE32" s="48"/>
      <c r="AF32" s="46"/>
      <c r="AG32" s="46">
        <f t="shared" si="0"/>
        <v>4</v>
      </c>
    </row>
    <row r="33" spans="1:33" ht="15">
      <c r="A33" s="19">
        <v>30</v>
      </c>
      <c r="B33" s="66" t="s">
        <v>117</v>
      </c>
      <c r="C33" s="6"/>
      <c r="D33" s="74"/>
      <c r="E33" s="50"/>
      <c r="F33" s="86"/>
      <c r="G33" s="48"/>
      <c r="H33" s="48"/>
      <c r="I33" s="48"/>
      <c r="J33" s="48"/>
      <c r="K33" s="48"/>
      <c r="L33" s="48"/>
      <c r="M33" s="48"/>
      <c r="N33" s="48"/>
      <c r="O33" s="48">
        <v>3</v>
      </c>
      <c r="P33" s="48"/>
      <c r="Q33" s="48"/>
      <c r="R33" s="48"/>
      <c r="S33" s="48"/>
      <c r="T33" s="48"/>
      <c r="U33" s="46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6"/>
      <c r="AG33" s="46">
        <f t="shared" si="0"/>
        <v>3</v>
      </c>
    </row>
    <row r="34" spans="1:38" ht="15">
      <c r="A34" s="142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00"/>
      <c r="AK34" s="135"/>
      <c r="AL34" s="136"/>
    </row>
    <row r="35" spans="1:33" ht="30.75" thickBot="1">
      <c r="A35" s="52"/>
      <c r="B35" s="131" t="s">
        <v>130</v>
      </c>
      <c r="C35" s="139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1"/>
    </row>
    <row r="36" spans="1:33" ht="15.75" thickBot="1">
      <c r="A36" s="20" t="s">
        <v>0</v>
      </c>
      <c r="B36" s="14" t="s">
        <v>1</v>
      </c>
      <c r="C36" s="6"/>
      <c r="D36" s="74"/>
      <c r="E36" s="50"/>
      <c r="F36" s="86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76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6"/>
      <c r="AG36" s="46"/>
    </row>
    <row r="37" spans="1:35" ht="15.75" thickBot="1">
      <c r="A37" s="21">
        <v>1</v>
      </c>
      <c r="B37" s="7" t="s">
        <v>24</v>
      </c>
      <c r="C37" s="101"/>
      <c r="D37" s="102"/>
      <c r="E37" s="61"/>
      <c r="F37" s="87"/>
      <c r="G37" s="61"/>
      <c r="H37" s="61"/>
      <c r="I37" s="61"/>
      <c r="J37" s="61"/>
      <c r="K37" s="61"/>
      <c r="L37" s="61"/>
      <c r="M37" s="61"/>
      <c r="N37" s="61"/>
      <c r="O37" s="61">
        <v>28</v>
      </c>
      <c r="P37" s="61">
        <v>2</v>
      </c>
      <c r="Q37" s="61">
        <v>10</v>
      </c>
      <c r="R37" s="61">
        <v>65</v>
      </c>
      <c r="S37" s="61"/>
      <c r="T37" s="61"/>
      <c r="U37" s="107">
        <v>52</v>
      </c>
      <c r="V37" s="61">
        <v>38</v>
      </c>
      <c r="W37" s="104"/>
      <c r="X37" s="61">
        <v>15</v>
      </c>
      <c r="Y37" s="61">
        <v>26</v>
      </c>
      <c r="Z37" s="61">
        <v>3</v>
      </c>
      <c r="AA37" s="61"/>
      <c r="AB37" s="61">
        <v>4</v>
      </c>
      <c r="AC37" s="48">
        <v>3</v>
      </c>
      <c r="AD37" s="48"/>
      <c r="AE37" s="48"/>
      <c r="AF37" s="46"/>
      <c r="AG37" s="46">
        <f aca="true" t="shared" si="1" ref="AG37:AG56">SUM(C37:AF37)</f>
        <v>246</v>
      </c>
      <c r="AH37" s="77"/>
      <c r="AI37" s="77"/>
    </row>
    <row r="38" spans="1:35" ht="15.75" thickBot="1">
      <c r="A38" s="21">
        <v>2</v>
      </c>
      <c r="B38" s="8" t="s">
        <v>25</v>
      </c>
      <c r="C38" s="101"/>
      <c r="D38" s="102">
        <v>29</v>
      </c>
      <c r="E38" s="61">
        <v>2</v>
      </c>
      <c r="F38" s="87"/>
      <c r="G38" s="61"/>
      <c r="H38" s="61">
        <v>15</v>
      </c>
      <c r="I38" s="61"/>
      <c r="J38" s="61">
        <v>2</v>
      </c>
      <c r="K38" s="61">
        <v>12</v>
      </c>
      <c r="L38" s="61"/>
      <c r="M38" s="61">
        <v>8</v>
      </c>
      <c r="N38" s="61"/>
      <c r="O38" s="61"/>
      <c r="P38" s="61"/>
      <c r="Q38" s="61"/>
      <c r="R38" s="61"/>
      <c r="S38" s="61"/>
      <c r="T38" s="61"/>
      <c r="U38" s="107"/>
      <c r="V38" s="61"/>
      <c r="W38" s="104"/>
      <c r="X38" s="61"/>
      <c r="Y38" s="61"/>
      <c r="Z38" s="61"/>
      <c r="AA38" s="61">
        <v>8</v>
      </c>
      <c r="AB38" s="61">
        <v>20</v>
      </c>
      <c r="AC38" s="48"/>
      <c r="AD38" s="48"/>
      <c r="AE38" s="48"/>
      <c r="AF38" s="46"/>
      <c r="AG38" s="46">
        <f t="shared" si="1"/>
        <v>96</v>
      </c>
      <c r="AH38" s="77"/>
      <c r="AI38" s="77"/>
    </row>
    <row r="39" spans="1:35" ht="15.75" thickBot="1">
      <c r="A39" s="21">
        <v>3</v>
      </c>
      <c r="B39" s="8" t="s">
        <v>26</v>
      </c>
      <c r="C39" s="101"/>
      <c r="D39" s="102">
        <v>16</v>
      </c>
      <c r="E39" s="61">
        <v>2</v>
      </c>
      <c r="F39" s="87">
        <v>5</v>
      </c>
      <c r="G39" s="61"/>
      <c r="H39" s="61">
        <v>20</v>
      </c>
      <c r="I39" s="61">
        <v>12</v>
      </c>
      <c r="J39" s="61">
        <v>2</v>
      </c>
      <c r="K39" s="61">
        <v>11</v>
      </c>
      <c r="L39" s="61">
        <v>6</v>
      </c>
      <c r="M39" s="61"/>
      <c r="N39" s="61">
        <v>5</v>
      </c>
      <c r="O39" s="61">
        <v>33</v>
      </c>
      <c r="P39" s="61">
        <v>4</v>
      </c>
      <c r="Q39" s="61">
        <v>12</v>
      </c>
      <c r="R39" s="61">
        <v>29</v>
      </c>
      <c r="S39" s="61">
        <v>53</v>
      </c>
      <c r="T39" s="61"/>
      <c r="U39" s="61">
        <v>20</v>
      </c>
      <c r="V39" s="61">
        <v>155</v>
      </c>
      <c r="W39" s="104"/>
      <c r="X39" s="61">
        <v>10</v>
      </c>
      <c r="Y39" s="61">
        <v>20</v>
      </c>
      <c r="Z39" s="61">
        <v>2</v>
      </c>
      <c r="AA39" s="61">
        <v>3</v>
      </c>
      <c r="AB39" s="61">
        <v>20</v>
      </c>
      <c r="AC39" s="48">
        <v>3</v>
      </c>
      <c r="AD39" s="48"/>
      <c r="AE39" s="48"/>
      <c r="AF39" s="46"/>
      <c r="AG39" s="46">
        <f t="shared" si="1"/>
        <v>443</v>
      </c>
      <c r="AH39" s="77"/>
      <c r="AI39" s="77"/>
    </row>
    <row r="40" spans="1:35" ht="15.75" thickBot="1">
      <c r="A40" s="21">
        <v>4</v>
      </c>
      <c r="B40" s="8" t="s">
        <v>27</v>
      </c>
      <c r="C40" s="101"/>
      <c r="D40" s="102"/>
      <c r="E40" s="61"/>
      <c r="F40" s="87"/>
      <c r="G40" s="61">
        <v>24</v>
      </c>
      <c r="H40" s="61"/>
      <c r="I40" s="61"/>
      <c r="J40" s="61">
        <v>14</v>
      </c>
      <c r="K40" s="61"/>
      <c r="L40" s="61"/>
      <c r="M40" s="61"/>
      <c r="N40" s="61"/>
      <c r="O40" s="61"/>
      <c r="P40" s="61"/>
      <c r="Q40" s="61"/>
      <c r="R40" s="61">
        <v>12</v>
      </c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48"/>
      <c r="AD40" s="48"/>
      <c r="AE40" s="48"/>
      <c r="AF40" s="46"/>
      <c r="AG40" s="46">
        <f t="shared" si="1"/>
        <v>50</v>
      </c>
      <c r="AH40" s="77"/>
      <c r="AI40" s="77"/>
    </row>
    <row r="41" spans="1:35" ht="15.75" thickBot="1">
      <c r="A41" s="21">
        <v>5</v>
      </c>
      <c r="B41" s="8" t="s">
        <v>28</v>
      </c>
      <c r="C41" s="101"/>
      <c r="D41" s="102"/>
      <c r="E41" s="61"/>
      <c r="F41" s="87"/>
      <c r="G41" s="61"/>
      <c r="H41" s="61"/>
      <c r="I41" s="61">
        <v>10</v>
      </c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48"/>
      <c r="AD41" s="48"/>
      <c r="AE41" s="48"/>
      <c r="AF41" s="46"/>
      <c r="AG41" s="46">
        <f t="shared" si="1"/>
        <v>10</v>
      </c>
      <c r="AH41" s="77"/>
      <c r="AI41" s="77"/>
    </row>
    <row r="42" spans="1:35" ht="15.75" thickBot="1">
      <c r="A42" s="21">
        <v>6</v>
      </c>
      <c r="B42" s="8" t="s">
        <v>29</v>
      </c>
      <c r="C42" s="101">
        <v>1</v>
      </c>
      <c r="D42" s="102">
        <v>1</v>
      </c>
      <c r="E42" s="61"/>
      <c r="F42" s="87"/>
      <c r="G42" s="61"/>
      <c r="H42" s="61"/>
      <c r="I42" s="61"/>
      <c r="J42" s="61">
        <v>2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>
        <v>2</v>
      </c>
      <c r="V42" s="61"/>
      <c r="W42" s="61"/>
      <c r="X42" s="61"/>
      <c r="Y42" s="61">
        <v>1</v>
      </c>
      <c r="Z42" s="61"/>
      <c r="AA42" s="61"/>
      <c r="AB42" s="61"/>
      <c r="AC42" s="48"/>
      <c r="AD42" s="48"/>
      <c r="AE42" s="48"/>
      <c r="AF42" s="46"/>
      <c r="AG42" s="46">
        <f t="shared" si="1"/>
        <v>7</v>
      </c>
      <c r="AH42" s="77"/>
      <c r="AI42" s="77"/>
    </row>
    <row r="43" spans="1:35" ht="15.75" thickBot="1">
      <c r="A43" s="21">
        <v>7</v>
      </c>
      <c r="B43" s="8" t="s">
        <v>30</v>
      </c>
      <c r="C43" s="101"/>
      <c r="D43" s="102">
        <v>1</v>
      </c>
      <c r="E43" s="61"/>
      <c r="F43" s="87">
        <v>10</v>
      </c>
      <c r="G43" s="61">
        <v>2</v>
      </c>
      <c r="H43" s="61"/>
      <c r="I43" s="61"/>
      <c r="J43" s="61">
        <v>4</v>
      </c>
      <c r="K43" s="61">
        <v>9</v>
      </c>
      <c r="L43" s="61"/>
      <c r="M43" s="61"/>
      <c r="N43" s="61">
        <v>5</v>
      </c>
      <c r="O43" s="61">
        <v>1</v>
      </c>
      <c r="P43" s="61">
        <v>3</v>
      </c>
      <c r="Q43" s="61">
        <v>2</v>
      </c>
      <c r="R43" s="61">
        <v>4</v>
      </c>
      <c r="S43" s="61"/>
      <c r="T43" s="61"/>
      <c r="U43" s="61">
        <v>8</v>
      </c>
      <c r="V43" s="108">
        <v>2</v>
      </c>
      <c r="W43" s="104"/>
      <c r="X43" s="61"/>
      <c r="Y43" s="61">
        <v>4</v>
      </c>
      <c r="Z43" s="61">
        <v>3</v>
      </c>
      <c r="AA43" s="61">
        <v>1</v>
      </c>
      <c r="AB43" s="61">
        <v>15</v>
      </c>
      <c r="AC43" s="48"/>
      <c r="AD43" s="48"/>
      <c r="AE43" s="48"/>
      <c r="AF43" s="46">
        <v>2</v>
      </c>
      <c r="AG43" s="46">
        <f t="shared" si="1"/>
        <v>76</v>
      </c>
      <c r="AH43" s="77"/>
      <c r="AI43" s="77"/>
    </row>
    <row r="44" spans="1:35" ht="15.75" thickBot="1">
      <c r="A44" s="21">
        <v>8</v>
      </c>
      <c r="B44" s="8" t="s">
        <v>31</v>
      </c>
      <c r="C44" s="101">
        <v>3</v>
      </c>
      <c r="D44" s="102"/>
      <c r="E44" s="61">
        <v>3</v>
      </c>
      <c r="F44" s="87"/>
      <c r="G44" s="61">
        <v>2</v>
      </c>
      <c r="H44" s="61"/>
      <c r="I44" s="61"/>
      <c r="J44" s="61"/>
      <c r="K44" s="61">
        <v>2</v>
      </c>
      <c r="L44" s="61"/>
      <c r="M44" s="61">
        <v>3</v>
      </c>
      <c r="N44" s="61"/>
      <c r="O44" s="61"/>
      <c r="P44" s="61"/>
      <c r="Q44" s="61"/>
      <c r="R44" s="61"/>
      <c r="S44" s="61"/>
      <c r="T44" s="61"/>
      <c r="U44" s="61">
        <v>2</v>
      </c>
      <c r="V44" s="61"/>
      <c r="W44" s="104"/>
      <c r="X44" s="61"/>
      <c r="Y44" s="61"/>
      <c r="Z44" s="61">
        <v>2</v>
      </c>
      <c r="AA44" s="61"/>
      <c r="AB44" s="61">
        <v>10</v>
      </c>
      <c r="AC44" s="48"/>
      <c r="AD44" s="48"/>
      <c r="AE44" s="48"/>
      <c r="AF44" s="46"/>
      <c r="AG44" s="46">
        <f t="shared" si="1"/>
        <v>27</v>
      </c>
      <c r="AH44" s="77"/>
      <c r="AI44" s="77"/>
    </row>
    <row r="45" spans="1:35" ht="15.75" thickBot="1">
      <c r="A45" s="21">
        <v>9</v>
      </c>
      <c r="B45" s="8" t="s">
        <v>32</v>
      </c>
      <c r="C45" s="101"/>
      <c r="D45" s="102"/>
      <c r="E45" s="61"/>
      <c r="F45" s="87">
        <v>2</v>
      </c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48"/>
      <c r="AD45" s="48"/>
      <c r="AE45" s="48"/>
      <c r="AF45" s="46"/>
      <c r="AG45" s="46">
        <f t="shared" si="1"/>
        <v>2</v>
      </c>
      <c r="AH45" s="77"/>
      <c r="AI45" s="77"/>
    </row>
    <row r="46" spans="1:35" ht="15.75" thickBot="1">
      <c r="A46" s="21">
        <v>10</v>
      </c>
      <c r="B46" s="8" t="s">
        <v>81</v>
      </c>
      <c r="C46" s="101">
        <v>8</v>
      </c>
      <c r="D46" s="102">
        <v>10</v>
      </c>
      <c r="E46" s="61">
        <v>15</v>
      </c>
      <c r="F46" s="87">
        <v>15</v>
      </c>
      <c r="G46" s="61">
        <v>7</v>
      </c>
      <c r="H46" s="61">
        <v>29</v>
      </c>
      <c r="I46" s="61">
        <v>12</v>
      </c>
      <c r="J46" s="61">
        <v>20</v>
      </c>
      <c r="K46" s="61">
        <v>27</v>
      </c>
      <c r="L46" s="61">
        <v>20</v>
      </c>
      <c r="M46" s="61">
        <v>13</v>
      </c>
      <c r="N46" s="61">
        <v>43</v>
      </c>
      <c r="O46" s="61">
        <v>13</v>
      </c>
      <c r="P46" s="61">
        <v>19</v>
      </c>
      <c r="Q46" s="61">
        <v>14</v>
      </c>
      <c r="R46" s="61">
        <v>23</v>
      </c>
      <c r="S46" s="61">
        <v>16</v>
      </c>
      <c r="T46" s="61">
        <v>10</v>
      </c>
      <c r="U46" s="61">
        <v>24</v>
      </c>
      <c r="V46" s="61">
        <v>20</v>
      </c>
      <c r="W46" s="104">
        <v>10</v>
      </c>
      <c r="X46" s="61">
        <v>14</v>
      </c>
      <c r="Y46" s="61">
        <v>38</v>
      </c>
      <c r="Z46" s="61">
        <v>15</v>
      </c>
      <c r="AA46" s="61">
        <v>8</v>
      </c>
      <c r="AB46" s="61">
        <v>270</v>
      </c>
      <c r="AC46" s="48">
        <v>4</v>
      </c>
      <c r="AD46" s="48">
        <v>2</v>
      </c>
      <c r="AE46" s="48">
        <v>10</v>
      </c>
      <c r="AF46" s="46">
        <v>22</v>
      </c>
      <c r="AG46" s="46">
        <f t="shared" si="1"/>
        <v>751</v>
      </c>
      <c r="AH46" s="77"/>
      <c r="AI46" s="77"/>
    </row>
    <row r="47" spans="1:35" ht="15.75" thickBot="1">
      <c r="A47" s="21">
        <v>11</v>
      </c>
      <c r="B47" s="9" t="s">
        <v>33</v>
      </c>
      <c r="C47" s="101"/>
      <c r="D47" s="102">
        <v>8</v>
      </c>
      <c r="E47" s="61">
        <v>1</v>
      </c>
      <c r="F47" s="87"/>
      <c r="G47" s="61"/>
      <c r="H47" s="61"/>
      <c r="I47" s="61"/>
      <c r="J47" s="61"/>
      <c r="K47" s="61">
        <v>3</v>
      </c>
      <c r="L47" s="61"/>
      <c r="M47" s="61">
        <v>2</v>
      </c>
      <c r="N47" s="61"/>
      <c r="O47" s="61"/>
      <c r="P47" s="61"/>
      <c r="Q47" s="61"/>
      <c r="R47" s="61"/>
      <c r="S47" s="61"/>
      <c r="T47" s="61"/>
      <c r="U47" s="107"/>
      <c r="V47" s="61"/>
      <c r="W47" s="61"/>
      <c r="X47" s="61"/>
      <c r="Y47" s="61"/>
      <c r="Z47" s="61"/>
      <c r="AA47" s="61"/>
      <c r="AB47" s="61">
        <v>10</v>
      </c>
      <c r="AC47" s="48"/>
      <c r="AD47" s="48"/>
      <c r="AE47" s="48"/>
      <c r="AF47" s="46"/>
      <c r="AG47" s="46">
        <f t="shared" si="1"/>
        <v>24</v>
      </c>
      <c r="AH47" s="77"/>
      <c r="AI47" s="77"/>
    </row>
    <row r="48" spans="1:35" ht="15.75" thickBot="1">
      <c r="A48" s="21">
        <v>12</v>
      </c>
      <c r="B48" s="10" t="s">
        <v>34</v>
      </c>
      <c r="C48" s="101"/>
      <c r="D48" s="102">
        <v>5</v>
      </c>
      <c r="E48" s="61">
        <v>1</v>
      </c>
      <c r="F48" s="87"/>
      <c r="G48" s="61">
        <v>2</v>
      </c>
      <c r="H48" s="61"/>
      <c r="I48" s="61"/>
      <c r="J48" s="61"/>
      <c r="K48" s="61">
        <v>4</v>
      </c>
      <c r="L48" s="61"/>
      <c r="M48" s="61">
        <v>2</v>
      </c>
      <c r="N48" s="61">
        <v>10</v>
      </c>
      <c r="O48" s="61">
        <v>4</v>
      </c>
      <c r="P48" s="61">
        <v>2</v>
      </c>
      <c r="Q48" s="61"/>
      <c r="R48" s="61">
        <v>2</v>
      </c>
      <c r="S48" s="61">
        <v>16</v>
      </c>
      <c r="T48" s="61"/>
      <c r="U48" s="107"/>
      <c r="V48" s="61">
        <v>40</v>
      </c>
      <c r="W48" s="104"/>
      <c r="X48" s="61">
        <v>5</v>
      </c>
      <c r="Y48" s="61">
        <v>3</v>
      </c>
      <c r="Z48" s="61">
        <v>1</v>
      </c>
      <c r="AA48" s="61"/>
      <c r="AB48" s="61">
        <v>10</v>
      </c>
      <c r="AC48" s="48">
        <v>2</v>
      </c>
      <c r="AD48" s="48"/>
      <c r="AE48" s="48"/>
      <c r="AF48" s="46"/>
      <c r="AG48" s="46">
        <f t="shared" si="1"/>
        <v>109</v>
      </c>
      <c r="AH48" s="77"/>
      <c r="AI48" s="77"/>
    </row>
    <row r="49" spans="1:35" ht="15.75" thickBot="1">
      <c r="A49" s="21">
        <v>13</v>
      </c>
      <c r="B49" s="11" t="s">
        <v>35</v>
      </c>
      <c r="C49" s="101"/>
      <c r="D49" s="102"/>
      <c r="E49" s="61"/>
      <c r="F49" s="87"/>
      <c r="G49" s="61">
        <v>6</v>
      </c>
      <c r="H49" s="61"/>
      <c r="I49" s="61"/>
      <c r="J49" s="61">
        <v>2</v>
      </c>
      <c r="K49" s="61"/>
      <c r="L49" s="61"/>
      <c r="M49" s="61"/>
      <c r="N49" s="61">
        <v>5</v>
      </c>
      <c r="O49" s="61"/>
      <c r="P49" s="61"/>
      <c r="Q49" s="61"/>
      <c r="R49" s="61">
        <v>2</v>
      </c>
      <c r="S49" s="61"/>
      <c r="T49" s="61"/>
      <c r="U49" s="107"/>
      <c r="V49" s="61"/>
      <c r="W49" s="104"/>
      <c r="X49" s="61"/>
      <c r="Y49" s="61"/>
      <c r="Z49" s="61"/>
      <c r="AA49" s="61"/>
      <c r="AB49" s="61"/>
      <c r="AC49" s="48"/>
      <c r="AD49" s="48"/>
      <c r="AE49" s="48"/>
      <c r="AF49" s="46"/>
      <c r="AG49" s="46">
        <f t="shared" si="1"/>
        <v>15</v>
      </c>
      <c r="AH49" s="77"/>
      <c r="AI49" s="77"/>
    </row>
    <row r="50" spans="1:35" ht="15.75" thickBot="1">
      <c r="A50" s="21">
        <v>14</v>
      </c>
      <c r="B50" s="10" t="s">
        <v>36</v>
      </c>
      <c r="C50" s="101"/>
      <c r="D50" s="102"/>
      <c r="E50" s="61"/>
      <c r="F50" s="87"/>
      <c r="G50" s="61"/>
      <c r="H50" s="61"/>
      <c r="I50" s="61"/>
      <c r="J50" s="61"/>
      <c r="K50" s="61"/>
      <c r="L50" s="61"/>
      <c r="M50" s="61"/>
      <c r="N50" s="61"/>
      <c r="O50" s="61">
        <v>4</v>
      </c>
      <c r="P50" s="61">
        <v>1</v>
      </c>
      <c r="Q50" s="61">
        <v>1</v>
      </c>
      <c r="R50" s="61">
        <v>8</v>
      </c>
      <c r="S50" s="61"/>
      <c r="T50" s="61"/>
      <c r="U50" s="107"/>
      <c r="V50" s="61">
        <v>10</v>
      </c>
      <c r="W50" s="104"/>
      <c r="X50" s="61">
        <v>5</v>
      </c>
      <c r="Y50" s="61">
        <v>8</v>
      </c>
      <c r="Z50" s="61">
        <v>2</v>
      </c>
      <c r="AA50" s="61"/>
      <c r="AB50" s="61">
        <v>2</v>
      </c>
      <c r="AC50" s="48">
        <v>1</v>
      </c>
      <c r="AD50" s="48"/>
      <c r="AE50" s="48"/>
      <c r="AF50" s="46"/>
      <c r="AG50" s="46">
        <f t="shared" si="1"/>
        <v>42</v>
      </c>
      <c r="AH50" s="77"/>
      <c r="AI50" s="77"/>
    </row>
    <row r="51" spans="1:35" ht="15.75" thickBot="1">
      <c r="A51" s="21">
        <v>15</v>
      </c>
      <c r="B51" s="10" t="s">
        <v>37</v>
      </c>
      <c r="C51" s="101"/>
      <c r="D51" s="102"/>
      <c r="E51" s="61"/>
      <c r="F51" s="87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>
        <v>1</v>
      </c>
      <c r="S51" s="61"/>
      <c r="T51" s="61"/>
      <c r="U51" s="107"/>
      <c r="V51" s="61"/>
      <c r="W51" s="61"/>
      <c r="X51" s="61"/>
      <c r="Y51" s="61"/>
      <c r="Z51" s="61"/>
      <c r="AA51" s="61"/>
      <c r="AB51" s="61"/>
      <c r="AC51" s="48"/>
      <c r="AD51" s="48"/>
      <c r="AE51" s="48"/>
      <c r="AF51" s="46"/>
      <c r="AG51" s="46">
        <f t="shared" si="1"/>
        <v>1</v>
      </c>
      <c r="AH51" s="77"/>
      <c r="AI51" s="77"/>
    </row>
    <row r="52" spans="1:35" ht="15.75" thickBot="1">
      <c r="A52" s="21">
        <v>16</v>
      </c>
      <c r="B52" s="10" t="s">
        <v>38</v>
      </c>
      <c r="C52" s="101"/>
      <c r="D52" s="102"/>
      <c r="E52" s="61"/>
      <c r="F52" s="87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>
        <v>1</v>
      </c>
      <c r="S52" s="61"/>
      <c r="T52" s="61"/>
      <c r="U52" s="107"/>
      <c r="V52" s="61"/>
      <c r="W52" s="61"/>
      <c r="X52" s="61"/>
      <c r="Y52" s="61"/>
      <c r="Z52" s="61"/>
      <c r="AA52" s="61"/>
      <c r="AB52" s="61"/>
      <c r="AC52" s="48"/>
      <c r="AD52" s="48"/>
      <c r="AE52" s="48"/>
      <c r="AF52" s="46"/>
      <c r="AG52" s="46">
        <f t="shared" si="1"/>
        <v>1</v>
      </c>
      <c r="AH52" s="77"/>
      <c r="AI52" s="77"/>
    </row>
    <row r="53" spans="1:35" ht="15.75" thickBot="1">
      <c r="A53" s="21">
        <v>17</v>
      </c>
      <c r="B53" s="10" t="s">
        <v>39</v>
      </c>
      <c r="C53" s="101"/>
      <c r="D53" s="102"/>
      <c r="E53" s="61"/>
      <c r="F53" s="87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>
        <v>1</v>
      </c>
      <c r="S53" s="61"/>
      <c r="T53" s="61"/>
      <c r="U53" s="107"/>
      <c r="V53" s="61"/>
      <c r="W53" s="61"/>
      <c r="X53" s="61"/>
      <c r="Y53" s="61"/>
      <c r="Z53" s="61"/>
      <c r="AA53" s="61"/>
      <c r="AB53" s="61"/>
      <c r="AC53" s="48"/>
      <c r="AD53" s="48"/>
      <c r="AE53" s="48"/>
      <c r="AF53" s="46"/>
      <c r="AG53" s="46">
        <f t="shared" si="1"/>
        <v>1</v>
      </c>
      <c r="AH53" s="77"/>
      <c r="AI53" s="77"/>
    </row>
    <row r="54" spans="1:35" ht="15.75" thickBot="1">
      <c r="A54" s="21">
        <v>18</v>
      </c>
      <c r="B54" s="10" t="s">
        <v>40</v>
      </c>
      <c r="C54" s="101"/>
      <c r="D54" s="102"/>
      <c r="E54" s="61"/>
      <c r="F54" s="87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>
        <v>1</v>
      </c>
      <c r="S54" s="61"/>
      <c r="T54" s="61"/>
      <c r="U54" s="107"/>
      <c r="V54" s="61"/>
      <c r="W54" s="61"/>
      <c r="X54" s="61"/>
      <c r="Y54" s="61"/>
      <c r="Z54" s="61"/>
      <c r="AA54" s="61"/>
      <c r="AB54" s="61"/>
      <c r="AC54" s="48"/>
      <c r="AD54" s="48"/>
      <c r="AE54" s="48"/>
      <c r="AF54" s="46"/>
      <c r="AG54" s="46">
        <f t="shared" si="1"/>
        <v>1</v>
      </c>
      <c r="AH54" s="77"/>
      <c r="AI54" s="77"/>
    </row>
    <row r="55" spans="1:35" ht="15">
      <c r="A55" s="22">
        <v>19</v>
      </c>
      <c r="B55" s="13" t="s">
        <v>41</v>
      </c>
      <c r="C55" s="101"/>
      <c r="D55" s="102"/>
      <c r="E55" s="61"/>
      <c r="F55" s="87"/>
      <c r="G55" s="61"/>
      <c r="H55" s="61"/>
      <c r="I55" s="61"/>
      <c r="J55" s="61"/>
      <c r="K55" s="61"/>
      <c r="L55" s="61"/>
      <c r="M55" s="61">
        <v>1</v>
      </c>
      <c r="N55" s="61"/>
      <c r="O55" s="61"/>
      <c r="P55" s="61"/>
      <c r="Q55" s="61"/>
      <c r="R55" s="61"/>
      <c r="S55" s="61"/>
      <c r="T55" s="61"/>
      <c r="U55" s="107"/>
      <c r="V55" s="61"/>
      <c r="W55" s="61"/>
      <c r="X55" s="61"/>
      <c r="Y55" s="61"/>
      <c r="Z55" s="61"/>
      <c r="AA55" s="61"/>
      <c r="AB55" s="61"/>
      <c r="AC55" s="48"/>
      <c r="AD55" s="48"/>
      <c r="AE55" s="48"/>
      <c r="AF55" s="46"/>
      <c r="AG55" s="46">
        <f t="shared" si="1"/>
        <v>1</v>
      </c>
      <c r="AH55" s="77"/>
      <c r="AI55" s="77"/>
    </row>
    <row r="56" spans="1:35" ht="15">
      <c r="A56" s="98">
        <v>20</v>
      </c>
      <c r="B56" s="97" t="s">
        <v>120</v>
      </c>
      <c r="C56" s="101"/>
      <c r="D56" s="102"/>
      <c r="E56" s="61"/>
      <c r="F56" s="87">
        <v>5</v>
      </c>
      <c r="G56" s="61"/>
      <c r="H56" s="61"/>
      <c r="I56" s="61">
        <v>5</v>
      </c>
      <c r="J56" s="61"/>
      <c r="K56" s="61"/>
      <c r="L56" s="61"/>
      <c r="M56" s="61"/>
      <c r="N56" s="61"/>
      <c r="O56" s="61"/>
      <c r="P56" s="105">
        <v>6</v>
      </c>
      <c r="Q56" s="61"/>
      <c r="R56" s="61"/>
      <c r="S56" s="61"/>
      <c r="T56" s="61"/>
      <c r="U56" s="107"/>
      <c r="V56" s="61"/>
      <c r="W56" s="61"/>
      <c r="X56" s="61"/>
      <c r="Y56" s="61"/>
      <c r="Z56" s="61"/>
      <c r="AA56" s="102"/>
      <c r="AB56" s="109">
        <v>95</v>
      </c>
      <c r="AC56" s="48"/>
      <c r="AD56" s="48"/>
      <c r="AE56" s="48"/>
      <c r="AF56" s="46"/>
      <c r="AG56" s="46">
        <f t="shared" si="1"/>
        <v>111</v>
      </c>
      <c r="AH56" s="77"/>
      <c r="AI56" s="77"/>
    </row>
    <row r="57" spans="1:38" ht="15">
      <c r="A57" s="142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99"/>
      <c r="AK57" s="135"/>
      <c r="AL57" s="136"/>
    </row>
    <row r="58" spans="1:33" ht="15.75" thickBot="1">
      <c r="A58" s="52"/>
      <c r="B58" s="33" t="s">
        <v>131</v>
      </c>
      <c r="C58" s="139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1"/>
    </row>
    <row r="59" spans="1:33" ht="15.75" thickBot="1">
      <c r="A59" s="20" t="s">
        <v>0</v>
      </c>
      <c r="B59" s="14" t="s">
        <v>1</v>
      </c>
      <c r="C59" s="6"/>
      <c r="D59" s="74"/>
      <c r="E59" s="50"/>
      <c r="F59" s="86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76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6"/>
      <c r="AG59" s="46"/>
    </row>
    <row r="60" spans="1:35" ht="15.75" thickBot="1">
      <c r="A60" s="23">
        <v>1</v>
      </c>
      <c r="B60" s="34" t="s">
        <v>42</v>
      </c>
      <c r="C60" s="6">
        <v>4</v>
      </c>
      <c r="D60" s="74">
        <v>4</v>
      </c>
      <c r="E60" s="50"/>
      <c r="F60" s="86"/>
      <c r="G60" s="48"/>
      <c r="H60" s="48"/>
      <c r="I60" s="48"/>
      <c r="J60" s="61">
        <v>7</v>
      </c>
      <c r="K60" s="61"/>
      <c r="L60" s="61">
        <v>4</v>
      </c>
      <c r="M60" s="61">
        <v>1</v>
      </c>
      <c r="N60" s="61"/>
      <c r="O60" s="61">
        <v>5</v>
      </c>
      <c r="P60" s="61"/>
      <c r="Q60" s="61"/>
      <c r="R60" s="61">
        <v>4</v>
      </c>
      <c r="S60" s="61"/>
      <c r="T60" s="61"/>
      <c r="U60" s="61">
        <v>10</v>
      </c>
      <c r="V60" s="61">
        <v>2</v>
      </c>
      <c r="W60" s="104">
        <v>2</v>
      </c>
      <c r="X60" s="48">
        <v>2</v>
      </c>
      <c r="Y60" s="48"/>
      <c r="Z60" s="48"/>
      <c r="AA60" s="48"/>
      <c r="AB60" s="48"/>
      <c r="AC60" s="48"/>
      <c r="AD60" s="48"/>
      <c r="AE60" s="48"/>
      <c r="AF60" s="46"/>
      <c r="AG60" s="46">
        <f>SUM(C60:AF60)</f>
        <v>45</v>
      </c>
      <c r="AH60" s="77"/>
      <c r="AI60" s="77"/>
    </row>
    <row r="61" spans="1:35" ht="15.75" thickBot="1">
      <c r="A61" s="5">
        <v>2</v>
      </c>
      <c r="B61" s="35" t="s">
        <v>43</v>
      </c>
      <c r="C61" s="6"/>
      <c r="D61" s="74"/>
      <c r="E61" s="50"/>
      <c r="F61" s="86"/>
      <c r="G61" s="48"/>
      <c r="H61" s="48"/>
      <c r="I61" s="48"/>
      <c r="J61" s="61"/>
      <c r="K61" s="61">
        <v>3</v>
      </c>
      <c r="L61" s="61"/>
      <c r="M61" s="61"/>
      <c r="N61" s="61"/>
      <c r="O61" s="61"/>
      <c r="P61" s="61"/>
      <c r="Q61" s="61"/>
      <c r="R61" s="61"/>
      <c r="S61" s="61"/>
      <c r="T61" s="61">
        <v>6</v>
      </c>
      <c r="U61" s="61">
        <v>3</v>
      </c>
      <c r="V61" s="61"/>
      <c r="W61" s="61"/>
      <c r="X61" s="48"/>
      <c r="Y61" s="48"/>
      <c r="Z61" s="48"/>
      <c r="AA61" s="48"/>
      <c r="AB61" s="48"/>
      <c r="AC61" s="48"/>
      <c r="AD61" s="48"/>
      <c r="AE61" s="48"/>
      <c r="AF61" s="46"/>
      <c r="AG61" s="46">
        <f>SUM(C61:AF61)</f>
        <v>12</v>
      </c>
      <c r="AH61" s="77"/>
      <c r="AI61" s="77"/>
    </row>
    <row r="62" spans="1:35" ht="15.75" thickBot="1">
      <c r="A62" s="23">
        <v>3</v>
      </c>
      <c r="B62" s="36" t="s">
        <v>71</v>
      </c>
      <c r="C62" s="6"/>
      <c r="D62" s="74"/>
      <c r="E62" s="50"/>
      <c r="F62" s="86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76"/>
      <c r="V62" s="48">
        <v>1</v>
      </c>
      <c r="W62" s="48"/>
      <c r="X62" s="48"/>
      <c r="Y62" s="48"/>
      <c r="Z62" s="48"/>
      <c r="AA62" s="48"/>
      <c r="AB62" s="48"/>
      <c r="AC62" s="48"/>
      <c r="AD62" s="48"/>
      <c r="AE62" s="48"/>
      <c r="AF62" s="46"/>
      <c r="AG62" s="46">
        <f>SUM(C62:AF62)</f>
        <v>1</v>
      </c>
      <c r="AH62" s="77"/>
      <c r="AI62" s="77"/>
    </row>
    <row r="63" spans="1:38" ht="15">
      <c r="A63" s="142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99"/>
      <c r="AK63" s="135"/>
      <c r="AL63" s="136"/>
    </row>
    <row r="64" spans="1:34" ht="15">
      <c r="A64" s="142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</row>
    <row r="65" spans="1:33" ht="30" customHeight="1" thickBot="1">
      <c r="A65" s="3"/>
      <c r="B65" s="132" t="s">
        <v>135</v>
      </c>
      <c r="C65" s="6"/>
      <c r="D65" s="74"/>
      <c r="E65" s="50"/>
      <c r="F65" s="86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76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6"/>
      <c r="AG65" s="46"/>
    </row>
    <row r="66" spans="1:33" ht="15.75" thickBot="1">
      <c r="A66" s="20" t="s">
        <v>0</v>
      </c>
      <c r="B66" s="14" t="s">
        <v>1</v>
      </c>
      <c r="C66" s="6"/>
      <c r="D66" s="74"/>
      <c r="E66" s="50"/>
      <c r="F66" s="86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76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6"/>
      <c r="AG66" s="46"/>
    </row>
    <row r="67" spans="1:33" ht="15.75" thickBot="1">
      <c r="A67" s="24">
        <v>1</v>
      </c>
      <c r="B67" s="38" t="s">
        <v>44</v>
      </c>
      <c r="C67" s="6"/>
      <c r="D67" s="74"/>
      <c r="E67" s="50"/>
      <c r="F67" s="86"/>
      <c r="G67" s="48"/>
      <c r="H67" s="48"/>
      <c r="I67" s="48"/>
      <c r="J67" s="48"/>
      <c r="K67" s="48"/>
      <c r="L67" s="48"/>
      <c r="M67" s="48"/>
      <c r="N67" s="48"/>
      <c r="O67" s="48"/>
      <c r="P67" s="48">
        <v>2</v>
      </c>
      <c r="Q67" s="48"/>
      <c r="R67" s="48">
        <v>4</v>
      </c>
      <c r="S67" s="48"/>
      <c r="T67" s="48"/>
      <c r="U67" s="76"/>
      <c r="V67" s="48"/>
      <c r="W67" s="48"/>
      <c r="X67" s="48"/>
      <c r="Y67" s="48"/>
      <c r="Z67" s="48"/>
      <c r="AA67" s="48"/>
      <c r="AB67" s="48"/>
      <c r="AC67" s="48">
        <v>3</v>
      </c>
      <c r="AD67" s="48"/>
      <c r="AE67" s="48"/>
      <c r="AF67" s="46"/>
      <c r="AG67" s="46">
        <f>SUM(C67:AF67)</f>
        <v>9</v>
      </c>
    </row>
    <row r="68" spans="1:33" ht="15.75" thickBot="1">
      <c r="A68" s="24">
        <v>2</v>
      </c>
      <c r="B68" s="12" t="s">
        <v>72</v>
      </c>
      <c r="C68" s="6"/>
      <c r="D68" s="74"/>
      <c r="E68" s="50"/>
      <c r="F68" s="86"/>
      <c r="G68" s="48"/>
      <c r="H68" s="48"/>
      <c r="I68" s="48"/>
      <c r="J68" s="48"/>
      <c r="K68" s="48"/>
      <c r="L68" s="48">
        <v>2</v>
      </c>
      <c r="M68" s="48"/>
      <c r="N68" s="48"/>
      <c r="O68" s="48"/>
      <c r="P68" s="48"/>
      <c r="Q68" s="48"/>
      <c r="R68" s="48"/>
      <c r="S68" s="48"/>
      <c r="T68" s="48"/>
      <c r="U68" s="76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6"/>
      <c r="AG68" s="46">
        <f>SUM(C68:AF68)</f>
        <v>2</v>
      </c>
    </row>
    <row r="69" spans="1:33" ht="15.75" thickBot="1">
      <c r="A69" s="24">
        <v>3</v>
      </c>
      <c r="B69" s="12" t="s">
        <v>73</v>
      </c>
      <c r="C69" s="6"/>
      <c r="D69" s="74">
        <v>4</v>
      </c>
      <c r="E69" s="50"/>
      <c r="F69" s="86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76"/>
      <c r="V69" s="48"/>
      <c r="W69" s="48"/>
      <c r="X69" s="48"/>
      <c r="Y69" s="48"/>
      <c r="Z69" s="48">
        <v>3</v>
      </c>
      <c r="AA69" s="48"/>
      <c r="AB69" s="48"/>
      <c r="AC69" s="48"/>
      <c r="AD69" s="48"/>
      <c r="AE69" s="48"/>
      <c r="AF69" s="46"/>
      <c r="AG69" s="46">
        <f>SUM(C69:AF69)</f>
        <v>7</v>
      </c>
    </row>
    <row r="70" spans="1:33" ht="15.75" thickBot="1">
      <c r="A70" s="24">
        <v>4</v>
      </c>
      <c r="B70" s="12" t="s">
        <v>129</v>
      </c>
      <c r="C70" s="6"/>
      <c r="D70" s="74">
        <v>10</v>
      </c>
      <c r="E70" s="50"/>
      <c r="F70" s="86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76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6"/>
      <c r="AG70" s="46">
        <f>SUM(C70:AF70)</f>
        <v>10</v>
      </c>
    </row>
    <row r="71" spans="1:33" ht="15">
      <c r="A71" s="24">
        <v>5</v>
      </c>
      <c r="B71" s="39" t="s">
        <v>45</v>
      </c>
      <c r="C71" s="6"/>
      <c r="D71" s="74"/>
      <c r="E71" s="50"/>
      <c r="F71" s="86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>
        <v>2</v>
      </c>
      <c r="S71" s="48"/>
      <c r="T71" s="48"/>
      <c r="U71" s="76"/>
      <c r="V71" s="48"/>
      <c r="W71" s="48"/>
      <c r="X71" s="61">
        <v>50</v>
      </c>
      <c r="Y71" s="48"/>
      <c r="Z71" s="48"/>
      <c r="AA71" s="48"/>
      <c r="AB71" s="48"/>
      <c r="AC71" s="48"/>
      <c r="AD71" s="48"/>
      <c r="AE71" s="48"/>
      <c r="AF71" s="46"/>
      <c r="AG71" s="46">
        <f>SUM(C71:AF71)</f>
        <v>52</v>
      </c>
    </row>
    <row r="72" spans="1:38" ht="15">
      <c r="A72" s="142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00"/>
      <c r="AK72" s="135"/>
      <c r="AL72" s="136"/>
    </row>
    <row r="73" spans="1:33" ht="15.75" thickBot="1">
      <c r="A73" s="4"/>
      <c r="B73" s="37" t="s">
        <v>132</v>
      </c>
      <c r="C73" s="139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1"/>
    </row>
    <row r="74" spans="1:33" ht="15.75" thickBot="1">
      <c r="A74" s="20" t="s">
        <v>0</v>
      </c>
      <c r="B74" s="14" t="s">
        <v>1</v>
      </c>
      <c r="C74" s="6"/>
      <c r="D74" s="74"/>
      <c r="E74" s="50"/>
      <c r="F74" s="86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76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6"/>
      <c r="AG74" s="46"/>
    </row>
    <row r="75" spans="1:35" ht="15.75" thickBot="1">
      <c r="A75" s="2">
        <v>1</v>
      </c>
      <c r="B75" s="7" t="s">
        <v>46</v>
      </c>
      <c r="C75" s="6"/>
      <c r="D75" s="74"/>
      <c r="E75" s="50"/>
      <c r="F75" s="86"/>
      <c r="G75" s="48">
        <v>5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76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6"/>
      <c r="AG75" s="46">
        <f aca="true" t="shared" si="2" ref="AG75:AG92">SUM(C75:AF75)</f>
        <v>5</v>
      </c>
      <c r="AH75" s="77"/>
      <c r="AI75" s="77"/>
    </row>
    <row r="76" spans="1:35" ht="15.75" thickBot="1">
      <c r="A76" s="2">
        <v>2</v>
      </c>
      <c r="B76" s="8" t="s">
        <v>47</v>
      </c>
      <c r="C76" s="6"/>
      <c r="D76" s="74">
        <v>9</v>
      </c>
      <c r="E76" s="50"/>
      <c r="F76" s="86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76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6"/>
      <c r="AG76" s="46">
        <f t="shared" si="2"/>
        <v>9</v>
      </c>
      <c r="AH76" s="77"/>
      <c r="AI76" s="77"/>
    </row>
    <row r="77" spans="1:35" ht="15.75" thickBot="1">
      <c r="A77" s="2">
        <v>3</v>
      </c>
      <c r="B77" s="35" t="s">
        <v>48</v>
      </c>
      <c r="C77" s="6"/>
      <c r="D77" s="74"/>
      <c r="E77" s="50"/>
      <c r="F77" s="86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>
        <v>1</v>
      </c>
      <c r="R77" s="48"/>
      <c r="S77" s="48"/>
      <c r="T77" s="48"/>
      <c r="U77" s="76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6"/>
      <c r="AG77" s="46">
        <f t="shared" si="2"/>
        <v>1</v>
      </c>
      <c r="AH77" s="77"/>
      <c r="AI77" s="77"/>
    </row>
    <row r="78" spans="1:35" ht="15.75" thickBot="1">
      <c r="A78" s="2">
        <v>4</v>
      </c>
      <c r="B78" s="35" t="s">
        <v>49</v>
      </c>
      <c r="C78" s="6"/>
      <c r="D78" s="74"/>
      <c r="E78" s="50"/>
      <c r="F78" s="86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>
        <v>12</v>
      </c>
      <c r="S78" s="48"/>
      <c r="T78" s="48"/>
      <c r="U78" s="76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6"/>
      <c r="AG78" s="46">
        <f t="shared" si="2"/>
        <v>12</v>
      </c>
      <c r="AH78" s="77"/>
      <c r="AI78" s="77"/>
    </row>
    <row r="79" spans="1:35" ht="15.75" thickBot="1">
      <c r="A79" s="2">
        <v>5</v>
      </c>
      <c r="B79" s="35" t="s">
        <v>50</v>
      </c>
      <c r="C79" s="6"/>
      <c r="D79" s="74"/>
      <c r="E79" s="50"/>
      <c r="F79" s="86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76"/>
      <c r="V79" s="48"/>
      <c r="W79" s="48"/>
      <c r="X79" s="48"/>
      <c r="Y79" s="48">
        <v>3</v>
      </c>
      <c r="Z79" s="48"/>
      <c r="AA79" s="48"/>
      <c r="AB79" s="48"/>
      <c r="AC79" s="48"/>
      <c r="AD79" s="48"/>
      <c r="AE79" s="48"/>
      <c r="AF79" s="46"/>
      <c r="AG79" s="46">
        <f t="shared" si="2"/>
        <v>3</v>
      </c>
      <c r="AH79" s="77"/>
      <c r="AI79" s="77"/>
    </row>
    <row r="80" spans="1:35" ht="15.75" thickBot="1">
      <c r="A80" s="2">
        <v>6</v>
      </c>
      <c r="B80" s="35" t="s">
        <v>51</v>
      </c>
      <c r="C80" s="6"/>
      <c r="D80" s="74"/>
      <c r="E80" s="50"/>
      <c r="F80" s="86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>
        <v>2</v>
      </c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6"/>
      <c r="AG80" s="46">
        <f t="shared" si="2"/>
        <v>2</v>
      </c>
      <c r="AH80" s="77"/>
      <c r="AI80" s="77"/>
    </row>
    <row r="81" spans="1:35" ht="15.75" thickBot="1">
      <c r="A81" s="2">
        <v>7</v>
      </c>
      <c r="B81" s="35" t="s">
        <v>52</v>
      </c>
      <c r="C81" s="6"/>
      <c r="D81" s="74"/>
      <c r="E81" s="50"/>
      <c r="F81" s="86"/>
      <c r="G81" s="48"/>
      <c r="H81" s="48"/>
      <c r="I81" s="48"/>
      <c r="J81" s="48"/>
      <c r="K81" s="48"/>
      <c r="L81" s="48"/>
      <c r="M81" s="48"/>
      <c r="N81" s="48"/>
      <c r="O81" s="48"/>
      <c r="P81" s="48">
        <v>4</v>
      </c>
      <c r="Q81" s="48">
        <v>8</v>
      </c>
      <c r="R81" s="48">
        <v>9</v>
      </c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6">
        <v>6</v>
      </c>
      <c r="AG81" s="46">
        <f t="shared" si="2"/>
        <v>27</v>
      </c>
      <c r="AH81" s="77"/>
      <c r="AI81" s="77"/>
    </row>
    <row r="82" spans="1:35" ht="15.75" thickBot="1">
      <c r="A82" s="2">
        <v>8</v>
      </c>
      <c r="B82" s="40" t="s">
        <v>53</v>
      </c>
      <c r="C82" s="6"/>
      <c r="D82" s="74"/>
      <c r="E82" s="50"/>
      <c r="F82" s="86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>
        <v>10</v>
      </c>
      <c r="AF82" s="46"/>
      <c r="AG82" s="46">
        <f t="shared" si="2"/>
        <v>10</v>
      </c>
      <c r="AH82" s="77"/>
      <c r="AI82" s="77"/>
    </row>
    <row r="83" spans="1:35" ht="15.75" thickBot="1">
      <c r="A83" s="2">
        <v>9</v>
      </c>
      <c r="B83" s="8" t="s">
        <v>54</v>
      </c>
      <c r="C83" s="6"/>
      <c r="D83" s="74"/>
      <c r="E83" s="50"/>
      <c r="F83" s="86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>
        <v>25</v>
      </c>
      <c r="AC83" s="48"/>
      <c r="AD83" s="48"/>
      <c r="AE83" s="48"/>
      <c r="AF83" s="46"/>
      <c r="AG83" s="46">
        <f t="shared" si="2"/>
        <v>25</v>
      </c>
      <c r="AH83" s="77"/>
      <c r="AI83" s="77"/>
    </row>
    <row r="84" spans="1:35" ht="15.75" thickBot="1">
      <c r="A84" s="2">
        <v>10</v>
      </c>
      <c r="B84" s="8" t="s">
        <v>55</v>
      </c>
      <c r="C84" s="6"/>
      <c r="D84" s="74"/>
      <c r="E84" s="50"/>
      <c r="F84" s="86"/>
      <c r="G84" s="48"/>
      <c r="H84" s="48"/>
      <c r="I84" s="48"/>
      <c r="J84" s="48"/>
      <c r="K84" s="48"/>
      <c r="L84" s="48">
        <v>12</v>
      </c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6"/>
      <c r="AG84" s="46">
        <f t="shared" si="2"/>
        <v>12</v>
      </c>
      <c r="AH84" s="77"/>
      <c r="AI84" s="77"/>
    </row>
    <row r="85" spans="1:35" ht="15.75" thickBot="1">
      <c r="A85" s="2">
        <v>11</v>
      </c>
      <c r="B85" s="35" t="s">
        <v>56</v>
      </c>
      <c r="C85" s="6"/>
      <c r="D85" s="74"/>
      <c r="E85" s="50"/>
      <c r="F85" s="86"/>
      <c r="G85" s="48"/>
      <c r="H85" s="48"/>
      <c r="I85" s="48"/>
      <c r="J85" s="48"/>
      <c r="K85" s="48"/>
      <c r="L85" s="48"/>
      <c r="M85" s="48"/>
      <c r="N85" s="48"/>
      <c r="O85" s="48"/>
      <c r="P85" s="48">
        <v>1</v>
      </c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6"/>
      <c r="AG85" s="46">
        <f t="shared" si="2"/>
        <v>1</v>
      </c>
      <c r="AH85" s="77"/>
      <c r="AI85" s="77"/>
    </row>
    <row r="86" spans="1:35" ht="15.75" thickBot="1">
      <c r="A86" s="2">
        <v>12</v>
      </c>
      <c r="B86" s="35" t="s">
        <v>57</v>
      </c>
      <c r="C86" s="6"/>
      <c r="D86" s="74"/>
      <c r="E86" s="50"/>
      <c r="F86" s="86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>
        <v>8</v>
      </c>
      <c r="AC86" s="48"/>
      <c r="AD86" s="48"/>
      <c r="AE86" s="48"/>
      <c r="AF86" s="46"/>
      <c r="AG86" s="46">
        <f t="shared" si="2"/>
        <v>8</v>
      </c>
      <c r="AH86" s="77"/>
      <c r="AI86" s="77"/>
    </row>
    <row r="87" spans="1:35" ht="15.75" thickBot="1">
      <c r="A87" s="2">
        <v>13</v>
      </c>
      <c r="B87" s="12" t="s">
        <v>74</v>
      </c>
      <c r="C87" s="6"/>
      <c r="D87" s="74"/>
      <c r="E87" s="50"/>
      <c r="F87" s="86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>
        <v>5</v>
      </c>
      <c r="AF87" s="46"/>
      <c r="AG87" s="46">
        <f t="shared" si="2"/>
        <v>5</v>
      </c>
      <c r="AH87" s="77"/>
      <c r="AI87" s="77"/>
    </row>
    <row r="88" spans="1:35" ht="15.75" thickBot="1">
      <c r="A88" s="2">
        <v>14</v>
      </c>
      <c r="B88" s="41" t="s">
        <v>75</v>
      </c>
      <c r="C88" s="6">
        <v>3</v>
      </c>
      <c r="D88" s="74"/>
      <c r="E88" s="50">
        <v>5</v>
      </c>
      <c r="F88" s="86"/>
      <c r="G88" s="48"/>
      <c r="H88" s="48">
        <v>25</v>
      </c>
      <c r="I88" s="48"/>
      <c r="J88" s="48">
        <v>9</v>
      </c>
      <c r="K88" s="48"/>
      <c r="L88" s="48">
        <v>16</v>
      </c>
      <c r="M88" s="48"/>
      <c r="N88" s="48">
        <v>5</v>
      </c>
      <c r="O88" s="48">
        <v>3</v>
      </c>
      <c r="P88" s="48">
        <v>4</v>
      </c>
      <c r="Q88" s="48">
        <v>1</v>
      </c>
      <c r="R88" s="48"/>
      <c r="S88" s="48">
        <v>6</v>
      </c>
      <c r="T88" s="48"/>
      <c r="U88" s="48">
        <v>7</v>
      </c>
      <c r="V88" s="48">
        <v>7</v>
      </c>
      <c r="W88" s="48"/>
      <c r="X88" s="48">
        <v>3</v>
      </c>
      <c r="Y88" s="48"/>
      <c r="Z88" s="48"/>
      <c r="AA88" s="48">
        <v>1</v>
      </c>
      <c r="AB88" s="48">
        <v>6</v>
      </c>
      <c r="AC88" s="48"/>
      <c r="AD88" s="48"/>
      <c r="AE88" s="48">
        <v>3</v>
      </c>
      <c r="AF88" s="46">
        <v>8</v>
      </c>
      <c r="AG88" s="46">
        <f t="shared" si="2"/>
        <v>112</v>
      </c>
      <c r="AH88" s="77"/>
      <c r="AI88" s="77"/>
    </row>
    <row r="89" spans="1:35" ht="15.75" thickBot="1">
      <c r="A89" s="2">
        <v>15</v>
      </c>
      <c r="B89" s="41" t="s">
        <v>76</v>
      </c>
      <c r="C89" s="6">
        <v>3</v>
      </c>
      <c r="D89" s="74">
        <v>3</v>
      </c>
      <c r="E89" s="50">
        <v>5</v>
      </c>
      <c r="F89" s="86"/>
      <c r="G89" s="48">
        <v>3</v>
      </c>
      <c r="H89" s="48">
        <v>35</v>
      </c>
      <c r="I89" s="48">
        <v>7</v>
      </c>
      <c r="J89" s="48">
        <v>14</v>
      </c>
      <c r="K89" s="48"/>
      <c r="L89" s="48"/>
      <c r="M89" s="48"/>
      <c r="N89" s="48">
        <v>8</v>
      </c>
      <c r="O89" s="48">
        <v>15</v>
      </c>
      <c r="P89" s="48">
        <v>6</v>
      </c>
      <c r="Q89" s="48"/>
      <c r="R89" s="48">
        <v>2</v>
      </c>
      <c r="S89" s="48">
        <v>4</v>
      </c>
      <c r="T89" s="48">
        <v>10</v>
      </c>
      <c r="U89" s="76"/>
      <c r="V89" s="48">
        <v>5</v>
      </c>
      <c r="W89" s="48"/>
      <c r="X89" s="48"/>
      <c r="Y89" s="48"/>
      <c r="Z89" s="48"/>
      <c r="AA89" s="48">
        <v>1</v>
      </c>
      <c r="AB89" s="48">
        <v>36</v>
      </c>
      <c r="AC89" s="48"/>
      <c r="AD89" s="48"/>
      <c r="AE89" s="48"/>
      <c r="AF89" s="46">
        <v>44</v>
      </c>
      <c r="AG89" s="46">
        <f t="shared" si="2"/>
        <v>201</v>
      </c>
      <c r="AH89" s="77"/>
      <c r="AI89" s="77"/>
    </row>
    <row r="90" spans="1:35" ht="15.75" thickBot="1">
      <c r="A90" s="2">
        <v>16</v>
      </c>
      <c r="B90" s="41" t="s">
        <v>126</v>
      </c>
      <c r="C90" s="6"/>
      <c r="D90" s="74"/>
      <c r="E90" s="50"/>
      <c r="F90" s="86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76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6">
        <v>2</v>
      </c>
      <c r="AG90" s="46">
        <f t="shared" si="2"/>
        <v>2</v>
      </c>
      <c r="AH90" s="77"/>
      <c r="AI90" s="77"/>
    </row>
    <row r="91" spans="1:35" ht="15.75" thickBot="1">
      <c r="A91" s="25">
        <v>17</v>
      </c>
      <c r="B91" s="67" t="s">
        <v>77</v>
      </c>
      <c r="C91" s="6">
        <v>3</v>
      </c>
      <c r="D91" s="74"/>
      <c r="E91" s="50"/>
      <c r="F91" s="86"/>
      <c r="G91" s="48"/>
      <c r="H91" s="48">
        <v>12</v>
      </c>
      <c r="I91" s="48"/>
      <c r="J91" s="48"/>
      <c r="K91" s="48"/>
      <c r="L91" s="48"/>
      <c r="M91" s="48"/>
      <c r="N91" s="48"/>
      <c r="O91" s="48"/>
      <c r="P91" s="48"/>
      <c r="Q91" s="48"/>
      <c r="R91" s="48">
        <v>2</v>
      </c>
      <c r="S91" s="48"/>
      <c r="T91" s="48"/>
      <c r="U91" s="76"/>
      <c r="V91" s="48">
        <v>4</v>
      </c>
      <c r="W91" s="48"/>
      <c r="X91" s="48"/>
      <c r="Y91" s="48"/>
      <c r="Z91" s="48"/>
      <c r="AA91" s="48"/>
      <c r="AB91" s="48"/>
      <c r="AC91" s="48"/>
      <c r="AD91" s="48"/>
      <c r="AE91" s="48"/>
      <c r="AF91" s="46">
        <v>24</v>
      </c>
      <c r="AG91" s="46">
        <f t="shared" si="2"/>
        <v>45</v>
      </c>
      <c r="AH91" s="77"/>
      <c r="AI91" s="77"/>
    </row>
    <row r="92" spans="1:35" ht="15">
      <c r="A92" s="2">
        <v>18</v>
      </c>
      <c r="B92" s="130" t="s">
        <v>118</v>
      </c>
      <c r="C92" s="6"/>
      <c r="D92" s="74"/>
      <c r="E92" s="50"/>
      <c r="F92" s="86"/>
      <c r="G92" s="48"/>
      <c r="H92" s="48"/>
      <c r="I92" s="48"/>
      <c r="J92" s="48"/>
      <c r="K92" s="48"/>
      <c r="L92" s="48"/>
      <c r="M92" s="48"/>
      <c r="N92" s="48"/>
      <c r="O92" s="48">
        <v>4</v>
      </c>
      <c r="P92" s="48"/>
      <c r="Q92" s="48"/>
      <c r="R92" s="48"/>
      <c r="S92" s="48"/>
      <c r="T92" s="48"/>
      <c r="U92" s="76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6"/>
      <c r="AG92" s="46">
        <f t="shared" si="2"/>
        <v>4</v>
      </c>
      <c r="AH92" s="121"/>
      <c r="AI92" s="77"/>
    </row>
    <row r="93" spans="1:38" ht="15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99"/>
      <c r="AK93" s="135"/>
      <c r="AL93" s="136"/>
    </row>
    <row r="94" spans="1:34" ht="15.75" thickBot="1">
      <c r="A94" s="53"/>
      <c r="B94" s="129" t="s">
        <v>133</v>
      </c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1"/>
      <c r="AH94" s="100"/>
    </row>
    <row r="95" spans="1:33" ht="15.75" thickBot="1">
      <c r="A95" s="20" t="s">
        <v>0</v>
      </c>
      <c r="B95" s="122" t="s">
        <v>1</v>
      </c>
      <c r="C95" s="123"/>
      <c r="D95" s="124"/>
      <c r="E95" s="125"/>
      <c r="F95" s="126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8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58"/>
      <c r="AG95" s="58"/>
    </row>
    <row r="96" spans="1:35" ht="15.75" thickBot="1">
      <c r="A96" s="2">
        <v>1</v>
      </c>
      <c r="B96" s="42" t="s">
        <v>58</v>
      </c>
      <c r="C96" s="6"/>
      <c r="D96" s="74"/>
      <c r="E96" s="50"/>
      <c r="F96" s="86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76"/>
      <c r="V96" s="48"/>
      <c r="W96" s="48"/>
      <c r="X96" s="48"/>
      <c r="Y96" s="48"/>
      <c r="Z96" s="48">
        <v>2</v>
      </c>
      <c r="AA96" s="48"/>
      <c r="AB96" s="48"/>
      <c r="AC96" s="48"/>
      <c r="AD96" s="48"/>
      <c r="AE96" s="48"/>
      <c r="AF96" s="46"/>
      <c r="AG96" s="46">
        <f>SUM(C96:AF96)</f>
        <v>2</v>
      </c>
      <c r="AH96" s="77"/>
      <c r="AI96" s="77"/>
    </row>
    <row r="97" spans="1:35" ht="15">
      <c r="A97" s="2">
        <v>2</v>
      </c>
      <c r="B97" s="42" t="s">
        <v>59</v>
      </c>
      <c r="C97" s="6"/>
      <c r="D97" s="74"/>
      <c r="E97" s="50"/>
      <c r="F97" s="86"/>
      <c r="G97" s="48">
        <v>4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76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6"/>
      <c r="AG97" s="46">
        <f>SUM(C97:AF97)</f>
        <v>4</v>
      </c>
      <c r="AH97" s="77"/>
      <c r="AI97" s="77"/>
    </row>
    <row r="98" spans="1:38" ht="15">
      <c r="A98" s="144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99"/>
      <c r="AK98" s="135"/>
      <c r="AL98" s="136"/>
    </row>
    <row r="99" spans="1:33" ht="15.75" thickBot="1">
      <c r="A99" s="52"/>
      <c r="B99" s="33" t="s">
        <v>78</v>
      </c>
      <c r="C99" s="139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1"/>
    </row>
    <row r="100" spans="1:33" ht="15.75" thickBot="1">
      <c r="A100" s="20" t="s">
        <v>0</v>
      </c>
      <c r="B100" s="14" t="s">
        <v>1</v>
      </c>
      <c r="C100" s="6"/>
      <c r="D100" s="74"/>
      <c r="E100" s="50"/>
      <c r="F100" s="86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76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6"/>
      <c r="AG100" s="46"/>
    </row>
    <row r="101" spans="1:35" ht="15.75" thickBot="1">
      <c r="A101" s="2">
        <v>1</v>
      </c>
      <c r="B101" s="43" t="s">
        <v>60</v>
      </c>
      <c r="C101" s="101"/>
      <c r="D101" s="102"/>
      <c r="E101" s="61"/>
      <c r="F101" s="87"/>
      <c r="G101" s="61"/>
      <c r="H101" s="61"/>
      <c r="I101" s="61">
        <v>47</v>
      </c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107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105"/>
      <c r="AG101" s="46">
        <f aca="true" t="shared" si="3" ref="AG101:AG114">SUM(C101:AF101)</f>
        <v>47</v>
      </c>
      <c r="AH101" s="77"/>
      <c r="AI101" s="77"/>
    </row>
    <row r="102" spans="1:35" ht="15.75" thickBot="1">
      <c r="A102" s="2">
        <v>2</v>
      </c>
      <c r="B102" s="35" t="s">
        <v>138</v>
      </c>
      <c r="C102" s="101"/>
      <c r="D102" s="102"/>
      <c r="E102" s="61"/>
      <c r="F102" s="87"/>
      <c r="G102" s="61"/>
      <c r="H102" s="61"/>
      <c r="I102" s="61"/>
      <c r="J102" s="61"/>
      <c r="K102" s="61"/>
      <c r="L102" s="61">
        <v>56</v>
      </c>
      <c r="M102" s="61">
        <v>7</v>
      </c>
      <c r="N102" s="61"/>
      <c r="O102" s="61"/>
      <c r="P102" s="61"/>
      <c r="Q102" s="61"/>
      <c r="R102" s="61"/>
      <c r="S102" s="61"/>
      <c r="T102" s="61"/>
      <c r="U102" s="107"/>
      <c r="V102" s="61"/>
      <c r="W102" s="61"/>
      <c r="X102" s="61"/>
      <c r="Y102" s="61"/>
      <c r="Z102" s="61"/>
      <c r="AA102" s="61"/>
      <c r="AB102" s="61">
        <v>90</v>
      </c>
      <c r="AC102" s="61"/>
      <c r="AD102" s="61"/>
      <c r="AE102" s="61"/>
      <c r="AF102" s="105"/>
      <c r="AG102" s="46">
        <f t="shared" si="3"/>
        <v>153</v>
      </c>
      <c r="AH102" s="77"/>
      <c r="AI102" s="77"/>
    </row>
    <row r="103" spans="1:35" ht="15.75" thickBot="1">
      <c r="A103" s="2">
        <v>3</v>
      </c>
      <c r="B103" s="35" t="s">
        <v>61</v>
      </c>
      <c r="C103" s="101"/>
      <c r="D103" s="102"/>
      <c r="E103" s="61"/>
      <c r="F103" s="87">
        <v>70</v>
      </c>
      <c r="G103" s="61"/>
      <c r="H103" s="61"/>
      <c r="I103" s="61"/>
      <c r="J103" s="61"/>
      <c r="K103" s="61"/>
      <c r="L103" s="61"/>
      <c r="M103" s="61">
        <v>27</v>
      </c>
      <c r="N103" s="61"/>
      <c r="O103" s="61"/>
      <c r="P103" s="61"/>
      <c r="Q103" s="61"/>
      <c r="R103" s="61">
        <v>65</v>
      </c>
      <c r="S103" s="61"/>
      <c r="T103" s="61"/>
      <c r="U103" s="61">
        <v>12</v>
      </c>
      <c r="V103" s="61"/>
      <c r="W103" s="61"/>
      <c r="X103" s="61"/>
      <c r="Y103" s="61"/>
      <c r="Z103" s="61"/>
      <c r="AA103" s="61">
        <v>8</v>
      </c>
      <c r="AB103" s="61">
        <v>15</v>
      </c>
      <c r="AC103" s="61"/>
      <c r="AD103" s="61"/>
      <c r="AE103" s="61"/>
      <c r="AF103" s="105"/>
      <c r="AG103" s="46">
        <f t="shared" si="3"/>
        <v>197</v>
      </c>
      <c r="AH103" s="77"/>
      <c r="AI103" s="77"/>
    </row>
    <row r="104" spans="1:35" ht="15.75" thickBot="1">
      <c r="A104" s="2">
        <v>4</v>
      </c>
      <c r="B104" s="35" t="s">
        <v>62</v>
      </c>
      <c r="C104" s="101"/>
      <c r="D104" s="102"/>
      <c r="E104" s="61"/>
      <c r="F104" s="87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107"/>
      <c r="V104" s="61">
        <v>4</v>
      </c>
      <c r="W104" s="61"/>
      <c r="X104" s="61"/>
      <c r="Y104" s="61">
        <v>14</v>
      </c>
      <c r="Z104" s="61"/>
      <c r="AA104" s="61"/>
      <c r="AB104" s="61"/>
      <c r="AC104" s="61"/>
      <c r="AD104" s="61"/>
      <c r="AE104" s="61"/>
      <c r="AF104" s="105"/>
      <c r="AG104" s="46">
        <f t="shared" si="3"/>
        <v>18</v>
      </c>
      <c r="AH104" s="77"/>
      <c r="AI104" s="77"/>
    </row>
    <row r="105" spans="1:35" ht="15.75" thickBot="1">
      <c r="A105" s="2">
        <v>5</v>
      </c>
      <c r="B105" s="35" t="s">
        <v>63</v>
      </c>
      <c r="C105" s="101"/>
      <c r="D105" s="102"/>
      <c r="E105" s="61"/>
      <c r="F105" s="87"/>
      <c r="G105" s="61"/>
      <c r="H105" s="61">
        <v>1</v>
      </c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107"/>
      <c r="V105" s="61"/>
      <c r="W105" s="61"/>
      <c r="X105" s="61"/>
      <c r="Y105" s="61"/>
      <c r="Z105" s="61"/>
      <c r="AA105" s="61">
        <v>15</v>
      </c>
      <c r="AB105" s="61"/>
      <c r="AC105" s="61"/>
      <c r="AD105" s="61"/>
      <c r="AE105" s="61"/>
      <c r="AF105" s="105"/>
      <c r="AG105" s="46">
        <f t="shared" si="3"/>
        <v>16</v>
      </c>
      <c r="AH105" s="77"/>
      <c r="AI105" s="77"/>
    </row>
    <row r="106" spans="1:35" ht="15.75" thickBot="1">
      <c r="A106" s="2">
        <v>6</v>
      </c>
      <c r="B106" s="35" t="s">
        <v>64</v>
      </c>
      <c r="C106" s="101">
        <v>56</v>
      </c>
      <c r="D106" s="102"/>
      <c r="E106" s="61"/>
      <c r="F106" s="87"/>
      <c r="G106" s="61"/>
      <c r="H106" s="61">
        <v>1</v>
      </c>
      <c r="I106" s="61"/>
      <c r="J106" s="61"/>
      <c r="K106" s="61"/>
      <c r="L106" s="61"/>
      <c r="M106" s="61"/>
      <c r="N106" s="61">
        <v>120</v>
      </c>
      <c r="O106" s="61"/>
      <c r="P106" s="61"/>
      <c r="Q106" s="61"/>
      <c r="R106" s="61">
        <v>23</v>
      </c>
      <c r="S106" s="61">
        <v>100</v>
      </c>
      <c r="T106" s="61"/>
      <c r="U106" s="107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105"/>
      <c r="AG106" s="46">
        <f t="shared" si="3"/>
        <v>300</v>
      </c>
      <c r="AH106" s="77"/>
      <c r="AI106" s="77"/>
    </row>
    <row r="107" spans="1:35" ht="15.75" thickBot="1">
      <c r="A107" s="2">
        <v>7</v>
      </c>
      <c r="B107" s="35" t="s">
        <v>65</v>
      </c>
      <c r="C107" s="101"/>
      <c r="D107" s="102"/>
      <c r="E107" s="61"/>
      <c r="F107" s="87"/>
      <c r="G107" s="61"/>
      <c r="H107" s="61"/>
      <c r="I107" s="61"/>
      <c r="J107" s="61"/>
      <c r="K107" s="61"/>
      <c r="L107" s="61"/>
      <c r="M107" s="61"/>
      <c r="N107" s="61"/>
      <c r="O107" s="61">
        <v>2</v>
      </c>
      <c r="P107" s="61"/>
      <c r="Q107" s="61"/>
      <c r="R107" s="61"/>
      <c r="S107" s="61"/>
      <c r="T107" s="61"/>
      <c r="U107" s="107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105"/>
      <c r="AG107" s="46">
        <f t="shared" si="3"/>
        <v>2</v>
      </c>
      <c r="AH107" s="77"/>
      <c r="AI107" s="77"/>
    </row>
    <row r="108" spans="1:35" ht="15.75" thickBot="1">
      <c r="A108" s="2">
        <v>8</v>
      </c>
      <c r="B108" s="35" t="s">
        <v>66</v>
      </c>
      <c r="C108" s="101"/>
      <c r="D108" s="102"/>
      <c r="E108" s="61"/>
      <c r="F108" s="87"/>
      <c r="G108" s="61"/>
      <c r="H108" s="61"/>
      <c r="I108" s="61"/>
      <c r="J108" s="61"/>
      <c r="K108" s="61"/>
      <c r="L108" s="61"/>
      <c r="M108" s="61"/>
      <c r="N108" s="61"/>
      <c r="O108" s="61">
        <v>1</v>
      </c>
      <c r="P108" s="61"/>
      <c r="Q108" s="61"/>
      <c r="R108" s="61"/>
      <c r="S108" s="61"/>
      <c r="T108" s="61"/>
      <c r="U108" s="107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105"/>
      <c r="AG108" s="46">
        <f t="shared" si="3"/>
        <v>1</v>
      </c>
      <c r="AH108" s="77"/>
      <c r="AI108" s="77"/>
    </row>
    <row r="109" spans="1:35" ht="15.75" thickBot="1">
      <c r="A109" s="2">
        <v>9</v>
      </c>
      <c r="B109" s="35" t="s">
        <v>137</v>
      </c>
      <c r="C109" s="101"/>
      <c r="D109" s="102"/>
      <c r="E109" s="61">
        <v>27</v>
      </c>
      <c r="F109" s="87">
        <v>45</v>
      </c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105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105"/>
      <c r="AG109" s="46">
        <f t="shared" si="3"/>
        <v>72</v>
      </c>
      <c r="AH109" s="77"/>
      <c r="AI109" s="77"/>
    </row>
    <row r="110" spans="1:35" ht="15.75" thickBot="1">
      <c r="A110" s="2">
        <v>10</v>
      </c>
      <c r="B110" s="12" t="s">
        <v>79</v>
      </c>
      <c r="C110" s="101"/>
      <c r="D110" s="102"/>
      <c r="E110" s="61"/>
      <c r="F110" s="87"/>
      <c r="G110" s="61"/>
      <c r="H110" s="61">
        <v>3</v>
      </c>
      <c r="I110" s="61"/>
      <c r="J110" s="61"/>
      <c r="K110" s="61"/>
      <c r="L110" s="61"/>
      <c r="M110" s="61"/>
      <c r="N110" s="61"/>
      <c r="O110" s="61"/>
      <c r="P110" s="61"/>
      <c r="Q110" s="61">
        <v>20</v>
      </c>
      <c r="R110" s="61"/>
      <c r="S110" s="61"/>
      <c r="T110" s="61"/>
      <c r="U110" s="105"/>
      <c r="V110" s="61"/>
      <c r="W110" s="61"/>
      <c r="X110" s="61"/>
      <c r="Y110" s="61"/>
      <c r="Z110" s="61"/>
      <c r="AA110" s="61"/>
      <c r="AB110" s="61"/>
      <c r="AC110" s="61"/>
      <c r="AD110" s="61"/>
      <c r="AE110" s="61">
        <v>27</v>
      </c>
      <c r="AF110" s="105"/>
      <c r="AG110" s="46">
        <f t="shared" si="3"/>
        <v>50</v>
      </c>
      <c r="AH110" s="77"/>
      <c r="AI110" s="77"/>
    </row>
    <row r="111" spans="1:35" ht="15.75" thickBot="1">
      <c r="A111" s="2">
        <v>11</v>
      </c>
      <c r="B111" s="12" t="s">
        <v>80</v>
      </c>
      <c r="C111" s="101"/>
      <c r="D111" s="102"/>
      <c r="E111" s="61"/>
      <c r="F111" s="87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>
        <v>10</v>
      </c>
      <c r="R111" s="61"/>
      <c r="S111" s="61"/>
      <c r="T111" s="61"/>
      <c r="U111" s="105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105"/>
      <c r="AG111" s="46">
        <f t="shared" si="3"/>
        <v>10</v>
      </c>
      <c r="AH111" s="77"/>
      <c r="AI111" s="77"/>
    </row>
    <row r="112" spans="1:35" ht="15.75" thickBot="1">
      <c r="A112" s="2">
        <v>12</v>
      </c>
      <c r="B112" s="29" t="s">
        <v>139</v>
      </c>
      <c r="C112" s="101"/>
      <c r="D112" s="102"/>
      <c r="E112" s="61"/>
      <c r="F112" s="87"/>
      <c r="G112" s="61">
        <v>10</v>
      </c>
      <c r="H112" s="61">
        <v>37</v>
      </c>
      <c r="I112" s="61"/>
      <c r="J112" s="61"/>
      <c r="K112" s="61"/>
      <c r="L112" s="61"/>
      <c r="M112" s="61"/>
      <c r="N112" s="61"/>
      <c r="O112" s="61"/>
      <c r="P112" s="61">
        <v>100</v>
      </c>
      <c r="Q112" s="61"/>
      <c r="R112" s="61"/>
      <c r="S112" s="61"/>
      <c r="T112" s="61"/>
      <c r="U112" s="105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105"/>
      <c r="AG112" s="46">
        <f t="shared" si="3"/>
        <v>147</v>
      </c>
      <c r="AH112" s="77"/>
      <c r="AI112" s="77"/>
    </row>
    <row r="113" spans="1:35" ht="15">
      <c r="A113" s="26">
        <v>13</v>
      </c>
      <c r="B113" s="62" t="s">
        <v>140</v>
      </c>
      <c r="C113" s="101"/>
      <c r="D113" s="102"/>
      <c r="E113" s="61"/>
      <c r="F113" s="87"/>
      <c r="G113" s="61"/>
      <c r="H113" s="61"/>
      <c r="I113" s="61"/>
      <c r="J113" s="61"/>
      <c r="K113" s="61"/>
      <c r="L113" s="61"/>
      <c r="M113" s="61">
        <v>15</v>
      </c>
      <c r="N113" s="61"/>
      <c r="O113" s="61"/>
      <c r="P113" s="61"/>
      <c r="Q113" s="61"/>
      <c r="R113" s="61"/>
      <c r="S113" s="61"/>
      <c r="T113" s="61"/>
      <c r="U113" s="105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105"/>
      <c r="AG113" s="46">
        <f t="shared" si="3"/>
        <v>15</v>
      </c>
      <c r="AH113" s="77"/>
      <c r="AI113" s="77"/>
    </row>
    <row r="114" spans="1:35" ht="15">
      <c r="A114" s="1">
        <v>14</v>
      </c>
      <c r="B114" s="72" t="s">
        <v>119</v>
      </c>
      <c r="C114" s="110"/>
      <c r="D114" s="102"/>
      <c r="E114" s="61">
        <v>1</v>
      </c>
      <c r="F114" s="87"/>
      <c r="G114" s="61"/>
      <c r="H114" s="11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105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105"/>
      <c r="AG114" s="46">
        <f t="shared" si="3"/>
        <v>1</v>
      </c>
      <c r="AH114" s="77"/>
      <c r="AI114" s="77"/>
    </row>
    <row r="115" spans="1:35" ht="15">
      <c r="A115" s="1">
        <v>15</v>
      </c>
      <c r="B115" s="70" t="s">
        <v>122</v>
      </c>
      <c r="C115" s="105"/>
      <c r="D115" s="112"/>
      <c r="E115" s="105"/>
      <c r="F115" s="113"/>
      <c r="G115" s="105"/>
      <c r="H115" s="61">
        <v>5</v>
      </c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46">
        <f aca="true" t="shared" si="4" ref="AG115:AG122">SUM(C115:AF115)</f>
        <v>5</v>
      </c>
      <c r="AH115" s="77"/>
      <c r="AI115" s="77"/>
    </row>
    <row r="116" spans="1:35" ht="15">
      <c r="A116" s="1">
        <v>16</v>
      </c>
      <c r="B116" s="18" t="s">
        <v>123</v>
      </c>
      <c r="C116" s="114"/>
      <c r="D116" s="115"/>
      <c r="E116" s="105"/>
      <c r="F116" s="116"/>
      <c r="G116" s="114"/>
      <c r="H116" s="117">
        <v>1</v>
      </c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46">
        <f t="shared" si="4"/>
        <v>1</v>
      </c>
      <c r="AH116" s="77"/>
      <c r="AI116" s="77"/>
    </row>
    <row r="117" spans="1:35" ht="15">
      <c r="A117" s="73">
        <v>17</v>
      </c>
      <c r="B117" s="68" t="s">
        <v>124</v>
      </c>
      <c r="C117" s="105"/>
      <c r="D117" s="112"/>
      <c r="E117" s="105"/>
      <c r="F117" s="113"/>
      <c r="G117" s="105"/>
      <c r="H117" s="118">
        <v>1</v>
      </c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46">
        <f t="shared" si="4"/>
        <v>1</v>
      </c>
      <c r="AH117" s="77"/>
      <c r="AI117" s="77"/>
    </row>
    <row r="118" spans="1:35" ht="15">
      <c r="A118" s="73">
        <v>18</v>
      </c>
      <c r="B118" s="69" t="s">
        <v>125</v>
      </c>
      <c r="C118" s="105"/>
      <c r="D118" s="112"/>
      <c r="E118" s="105"/>
      <c r="F118" s="113"/>
      <c r="G118" s="105"/>
      <c r="H118" s="61">
        <v>1</v>
      </c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46">
        <f t="shared" si="4"/>
        <v>1</v>
      </c>
      <c r="AH118" s="77"/>
      <c r="AI118" s="77"/>
    </row>
    <row r="119" spans="1:35" ht="15">
      <c r="A119" s="73">
        <v>19</v>
      </c>
      <c r="B119" s="71" t="s">
        <v>114</v>
      </c>
      <c r="C119" s="105"/>
      <c r="D119" s="112"/>
      <c r="E119" s="105"/>
      <c r="F119" s="113"/>
      <c r="G119" s="105"/>
      <c r="H119" s="105"/>
      <c r="I119" s="61">
        <v>2</v>
      </c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46">
        <f t="shared" si="4"/>
        <v>2</v>
      </c>
      <c r="AH119" s="77"/>
      <c r="AI119" s="77"/>
    </row>
    <row r="120" spans="1:35" ht="15">
      <c r="A120" s="73">
        <v>20</v>
      </c>
      <c r="B120" s="63" t="s">
        <v>115</v>
      </c>
      <c r="C120" s="105"/>
      <c r="D120" s="112"/>
      <c r="E120" s="105"/>
      <c r="F120" s="113"/>
      <c r="G120" s="105"/>
      <c r="H120" s="105"/>
      <c r="I120" s="61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61">
        <v>25</v>
      </c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46">
        <f t="shared" si="4"/>
        <v>25</v>
      </c>
      <c r="AH120" s="77"/>
      <c r="AI120" s="77"/>
    </row>
    <row r="121" spans="1:35" ht="15">
      <c r="A121" s="73">
        <v>21</v>
      </c>
      <c r="B121" s="68" t="s">
        <v>113</v>
      </c>
      <c r="C121" s="105"/>
      <c r="D121" s="112"/>
      <c r="E121" s="105"/>
      <c r="F121" s="113"/>
      <c r="G121" s="105"/>
      <c r="H121" s="105"/>
      <c r="I121" s="61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61">
        <v>4</v>
      </c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46">
        <f t="shared" si="4"/>
        <v>4</v>
      </c>
      <c r="AH121" s="77"/>
      <c r="AI121" s="77"/>
    </row>
    <row r="122" spans="1:35" ht="15">
      <c r="A122" s="73">
        <v>22</v>
      </c>
      <c r="B122" s="68" t="s">
        <v>121</v>
      </c>
      <c r="C122" s="46"/>
      <c r="D122" s="84"/>
      <c r="E122" s="81"/>
      <c r="F122" s="51"/>
      <c r="G122" s="46"/>
      <c r="H122" s="46"/>
      <c r="I122" s="49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9">
        <v>18</v>
      </c>
      <c r="Z122" s="46"/>
      <c r="AA122" s="46"/>
      <c r="AB122" s="46"/>
      <c r="AC122" s="46"/>
      <c r="AD122" s="46"/>
      <c r="AE122" s="46"/>
      <c r="AF122" s="46"/>
      <c r="AG122" s="46">
        <f t="shared" si="4"/>
        <v>18</v>
      </c>
      <c r="AH122" s="77"/>
      <c r="AI122" s="77"/>
    </row>
    <row r="123" spans="35:38" ht="15">
      <c r="AI123" s="99"/>
      <c r="AK123" s="135"/>
      <c r="AL123" s="136"/>
    </row>
    <row r="124" spans="1:33" ht="15">
      <c r="A124" s="134" t="s">
        <v>136</v>
      </c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</row>
    <row r="125" spans="1:33" ht="15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</row>
    <row r="126" spans="1:35" ht="15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I126" s="119"/>
    </row>
    <row r="127" ht="15">
      <c r="B127" s="77"/>
    </row>
    <row r="128" spans="2:35" ht="15">
      <c r="B128" s="77"/>
      <c r="AI128" s="120"/>
    </row>
    <row r="129" ht="15">
      <c r="B129" s="77"/>
    </row>
    <row r="130" ht="15">
      <c r="B130" s="77"/>
    </row>
    <row r="132" ht="15">
      <c r="B132" s="99"/>
    </row>
    <row r="134" ht="15">
      <c r="B134" s="77"/>
    </row>
    <row r="138" ht="15">
      <c r="B138" s="100"/>
    </row>
    <row r="142" spans="2:6" ht="15">
      <c r="B142" s="77"/>
      <c r="C142" s="137"/>
      <c r="D142" s="137"/>
      <c r="E142" s="137"/>
      <c r="F142" s="137"/>
    </row>
    <row r="143" spans="2:6" ht="15">
      <c r="B143" s="77"/>
      <c r="C143" s="137"/>
      <c r="D143" s="137"/>
      <c r="E143" s="137"/>
      <c r="F143" s="137"/>
    </row>
    <row r="144" spans="2:6" ht="15">
      <c r="B144" s="77"/>
      <c r="C144" s="137"/>
      <c r="D144" s="137"/>
      <c r="E144" s="137"/>
      <c r="F144" s="137"/>
    </row>
    <row r="145" spans="2:6" ht="25.5" customHeight="1">
      <c r="B145" s="77"/>
      <c r="C145" s="138"/>
      <c r="D145" s="138"/>
      <c r="E145" s="138"/>
      <c r="F145" s="138"/>
    </row>
    <row r="146" spans="2:6" ht="15">
      <c r="B146" s="77"/>
      <c r="C146" s="137"/>
      <c r="D146" s="137"/>
      <c r="E146" s="137"/>
      <c r="F146" s="137"/>
    </row>
    <row r="147" spans="2:6" ht="15">
      <c r="B147" s="77"/>
      <c r="C147" s="137"/>
      <c r="D147" s="137"/>
      <c r="E147" s="137"/>
      <c r="F147" s="137"/>
    </row>
    <row r="148" spans="2:6" ht="15">
      <c r="B148" s="77"/>
      <c r="C148" s="137"/>
      <c r="D148" s="137"/>
      <c r="E148" s="137"/>
      <c r="F148" s="137"/>
    </row>
    <row r="149" ht="15">
      <c r="B149" s="77"/>
    </row>
  </sheetData>
  <sheetProtection selectLockedCells="1" selectUnlockedCells="1"/>
  <mergeCells count="26">
    <mergeCell ref="C58:AG58"/>
    <mergeCell ref="A64:AH64"/>
    <mergeCell ref="A63:AH63"/>
    <mergeCell ref="A93:AH93"/>
    <mergeCell ref="C94:AG94"/>
    <mergeCell ref="A72:AH72"/>
    <mergeCell ref="C73:AG73"/>
    <mergeCell ref="C148:F148"/>
    <mergeCell ref="AK34:AL34"/>
    <mergeCell ref="AK57:AL57"/>
    <mergeCell ref="AK63:AL63"/>
    <mergeCell ref="AK72:AL72"/>
    <mergeCell ref="AK93:AL93"/>
    <mergeCell ref="C35:AG35"/>
    <mergeCell ref="A34:AH34"/>
    <mergeCell ref="A57:AH57"/>
    <mergeCell ref="A98:AH98"/>
    <mergeCell ref="AK98:AL98"/>
    <mergeCell ref="AK123:AL123"/>
    <mergeCell ref="C144:F144"/>
    <mergeCell ref="C145:F145"/>
    <mergeCell ref="C146:F146"/>
    <mergeCell ref="C147:F147"/>
    <mergeCell ref="C142:F142"/>
    <mergeCell ref="C143:F143"/>
    <mergeCell ref="C99:AG9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 Mimic</dc:creator>
  <cp:keywords/>
  <dc:description/>
  <cp:lastModifiedBy>Jelena Cvetkovic</cp:lastModifiedBy>
  <dcterms:created xsi:type="dcterms:W3CDTF">2014-12-16T14:03:14Z</dcterms:created>
  <dcterms:modified xsi:type="dcterms:W3CDTF">2015-04-06T12:14:05Z</dcterms:modified>
  <cp:category/>
  <cp:version/>
  <cp:contentType/>
  <cp:contentStatus/>
</cp:coreProperties>
</file>