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Куршумлија" sheetId="1" r:id="rId1"/>
    <sheet name="Дом здравља Житорађа" sheetId="2" r:id="rId2"/>
    <sheet name="Дом здравља Прокупље" sheetId="3" r:id="rId3"/>
    <sheet name="Дом здравља Блаце" sheetId="4" r:id="rId4"/>
    <sheet name="Општа болница &quot;др Алекса Савић&quot;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<sst xmlns="http://schemas.openxmlformats.org/spreadsheetml/2006/main" count="40" uniqueCount="12">
  <si>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</si>
  <si>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</si>
  <si>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</si>
  <si>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</si>
  <si>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</si>
  <si>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</si>
  <si>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</si>
  <si>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Куршумлија</t>
  </si>
  <si>
    <t>Дом здравља Житорађа</t>
  </si>
  <si>
    <t>Дом здравља Прокупље</t>
  </si>
  <si>
    <t>Дом здравља Блаце</t>
  </si>
  <si>
    <t>Општа болница "др Алекса Савић"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</si>
</sst>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9" sqref="C3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22</v>
      </c>
      <c r="B3" s="11" t="s">
        <v>7</v>
      </c>
      <c r="C3" s="16">
        <v>367514</v>
      </c>
      <c r="D3" s="14">
        <v>4.965</v>
      </c>
      <c r="E3" s="15">
        <f>C3*D3</f>
        <v>1824707.01</v>
      </c>
      <c r="F3" s="15">
        <f>G3-E3</f>
        <v>364941.402</v>
      </c>
      <c r="G3" s="15">
        <f>E3*1.2</f>
        <v>2189648.412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8</v>
      </c>
      <c r="C3" s="17">
        <v>205569</v>
      </c>
      <c r="D3" s="14">
        <v>4.965</v>
      </c>
      <c r="E3" s="15">
        <f>C3*D3</f>
        <v>1020650.085</v>
      </c>
      <c r="F3" s="15">
        <f>G3-E3</f>
        <v>204130.017</v>
      </c>
      <c r="G3" s="15">
        <f>E3*1.2</f>
        <v>1224780.102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9</v>
      </c>
      <c r="C3" s="16">
        <v>1993772</v>
      </c>
      <c r="D3" s="14">
        <v>4.965</v>
      </c>
      <c r="E3" s="15">
        <f>C3*D3</f>
        <v>9899077.98</v>
      </c>
      <c r="F3" s="15">
        <f>G3-E3</f>
        <v>1979815.595999999</v>
      </c>
      <c r="G3" s="15">
        <f>E3*1.2</f>
        <v>11878893.576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10</v>
      </c>
      <c r="C3" s="16">
        <v>105288</v>
      </c>
      <c r="D3" s="14">
        <v>4.965</v>
      </c>
      <c r="E3" s="15">
        <f>C3*D3</f>
        <v>522754.92</v>
      </c>
      <c r="F3" s="15">
        <f>G3-E3</f>
        <v>104550.984</v>
      </c>
      <c r="G3" s="15">
        <f>E3*1.2</f>
        <v>627305.904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11</v>
      </c>
      <c r="C3" s="16">
        <v>1530400</v>
      </c>
      <c r="D3" s="14">
        <v>4.965</v>
      </c>
      <c r="E3" s="15">
        <f>C3*D3</f>
        <v>7598436</v>
      </c>
      <c r="F3" s="15">
        <f>G3-E3</f>
        <v>1519687.1999999993</v>
      </c>
      <c r="G3" s="15">
        <f>E3*1.2</f>
        <v>9118123.2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2014-05-15T13:15:10Z</dcterms:modified>
  <cp:category/>
  <cp:version/>
  <cp:contentType/>
  <cp:contentStatus/>
</cp:coreProperties>
</file>