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<sst xmlns="http://schemas.openxmlformats.org/spreadsheetml/2006/main" count="50" uniqueCount="48">
  <si>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</si>
  <si>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</si>
  <si>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</si>
  <si>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</si>
  <si>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</si>
  <si>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</si>
  <si>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</si>
  <si>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</si>
  <si>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</si>
  <si>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</si>
  <si>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</si>
  <si>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</si>
  <si>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</si>
  <si>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</si>
  <si>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</si>
  <si>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</si>
  <si>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</si>
  <si>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</si>
  <si>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</si>
  <si>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</si>
  <si>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</si>
  <si>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</si>
  <si>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</si>
  <si>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</si>
  <si>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</si>
  <si>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</si>
  <si>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</si>
  <si>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</si>
  <si>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</si>
  <si>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</si>
  <si>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</si>
  <si>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</si>
  <si>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</si>
  <si>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</si>
  <si>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</si>
  <si>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</si>
  <si>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404-1-110/16-9</t>
  </si>
  <si>
    <t xml:space="preserve">Балон катетери за 2016. годину </t>
  </si>
  <si>
    <t>Каталошки број</t>
  </si>
  <si>
    <t xml:space="preserve">ПРИЛОГ 1 УГОВОРА - СПЕЦИФИКАЦИЈА </t>
  </si>
  <si>
    <t>Најнижа понуђена цена</t>
  </si>
  <si>
    <t>BKT16023</t>
  </si>
  <si>
    <t xml:space="preserve">Балон за мерење пречника  преткоморске комуникације </t>
  </si>
  <si>
    <t>Amplatzer Sizing Balloon / Balon kateter</t>
  </si>
  <si>
    <t>Aga Medical</t>
  </si>
  <si>
    <t xml:space="preserve">Gosper </t>
  </si>
  <si>
    <t xml:space="preserve">Назив добављача: Gosper </t>
  </si>
  <si>
    <t>9-SB-0XX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</si>
</sst>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46</v>
      </c>
      <c r="B4" s="42"/>
      <c r="C4" s="42"/>
      <c r="D4" s="42"/>
      <c r="E4" s="36"/>
    </row>
    <row r="6" spans="1:13" ht="48" customHeight="1">
      <c r="A6" s="6" t="s">
        <v>0</v>
      </c>
      <c r="B6" s="6" t="s">
        <v>1</v>
      </c>
      <c r="C6" s="6" t="s">
        <v>33</v>
      </c>
      <c r="D6" s="6" t="s">
        <v>34</v>
      </c>
      <c r="E6" s="6" t="s">
        <v>38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60" customHeight="1">
      <c r="A7" s="3">
        <v>12</v>
      </c>
      <c r="B7" s="4" t="s">
        <v>42</v>
      </c>
      <c r="C7" s="37" t="s">
        <v>41</v>
      </c>
      <c r="D7" s="38" t="s">
        <v>43</v>
      </c>
      <c r="E7" s="35" t="s">
        <v>47</v>
      </c>
      <c r="F7" s="35" t="s">
        <v>44</v>
      </c>
      <c r="G7" s="4" t="s">
        <v>35</v>
      </c>
      <c r="H7" s="5"/>
      <c r="I7" s="34">
        <v>19700</v>
      </c>
      <c r="J7" s="9">
        <v>19200</v>
      </c>
      <c r="K7" s="34">
        <f>H7*I7</f>
        <v>0</v>
      </c>
      <c r="L7" s="1">
        <f>H7*J7</f>
        <v>0</v>
      </c>
      <c r="M7" s="31">
        <v>1</v>
      </c>
    </row>
    <row r="8" spans="1:13" ht="21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32"/>
      <c r="L8" s="8">
        <f>SUM(L7)</f>
        <v>0</v>
      </c>
      <c r="M8" s="29">
        <v>0.1</v>
      </c>
    </row>
    <row r="9" spans="1:12" ht="18.75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3"/>
      <c r="L9" s="8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45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36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SUM('Gosper - specifikacija'!K7:K7)</f>
        <v>0</v>
      </c>
      <c r="F6" s="20">
        <f>SUM('Gosper - specifikacija'!L7:L7)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3" t="s">
        <v>19</v>
      </c>
      <c r="F7" s="44"/>
      <c r="G7" s="45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f>SUBTOTAL(101,'Gosper - specifikacija'!M7)</f>
        <v>1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40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15">
      <c r="B17" s="13" t="s">
        <v>29</v>
      </c>
      <c r="C17" s="14" t="s">
        <v>37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30</v>
      </c>
      <c r="C19" s="14" t="s">
        <v>31</v>
      </c>
    </row>
    <row r="20" spans="2:3" ht="14.25">
      <c r="B20" s="18"/>
      <c r="C20" s="19"/>
    </row>
    <row r="21" spans="2:3" ht="15">
      <c r="B21" s="13" t="s">
        <v>32</v>
      </c>
      <c r="C21" s="28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2016-06-16T08:59:39Z</dcterms:modified>
  <cp:category/>
  <cp:version/>
  <cp:contentType/>
  <cp:contentStatus/>
</cp:coreProperties>
</file>