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Ino-pharm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<sst xmlns="http://schemas.openxmlformats.org/spreadsheetml/2006/main" count="44" uniqueCount="35">
  <si>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</si>
  <si>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</si>
  <si>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</si>
  <si>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</si>
  <si>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</si>
  <si>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</si>
  <si>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</si>
  <si>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</si>
  <si>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</si>
  <si>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</si>
  <si>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</si>
  <si>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</si>
  <si>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</si>
  <si>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</si>
  <si>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>komad</t>
  </si>
  <si>
    <t xml:space="preserve">Количина </t>
  </si>
  <si>
    <t>Назив добављача: "Ino-pharm" d.o.o.</t>
  </si>
  <si>
    <t>gvožđe (III) hidroksid saharoza kompleks</t>
  </si>
  <si>
    <t>0060250</t>
  </si>
  <si>
    <t>FERROVIN</t>
  </si>
  <si>
    <t>Rafarm S.A, Grčka</t>
  </si>
  <si>
    <t>koncentrat za rastvor za injekciju/infuziju</t>
  </si>
  <si>
    <t>100mg/5ml</t>
  </si>
  <si>
    <t>propofol, 200 mg</t>
  </si>
  <si>
    <t>0080420 0080432</t>
  </si>
  <si>
    <t>PROPOFOL 1% Fresenius PROPOFOL LIPURO 1%</t>
  </si>
  <si>
    <t>Fresenius Kabi Austria Gmbh, Austrija                         B. Braun Melsungen AG, Nemačka</t>
  </si>
  <si>
    <t>emulzija za injekciju/infuziju emulzija za injekciju/infuziju</t>
  </si>
  <si>
    <t>200mg/20ml 200mg/20ml</t>
  </si>
  <si>
    <t>propofol, 500 mg</t>
  </si>
  <si>
    <t>0080421 0080431</t>
  </si>
  <si>
    <t>500mg/50ml 500mg/50ml</t>
  </si>
  <si>
    <t>propofol, 1000 mg</t>
  </si>
  <si>
    <t>0080423 0080430</t>
  </si>
  <si>
    <t>1000mg/100ml 1000mg/100ml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</si>
</sst>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55" applyFont="1" applyFill="1" applyBorder="1" applyAlignment="1">
      <alignment horizontal="center" vertical="center" wrapText="1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0" fontId="37" fillId="33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4" fontId="38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0" style="0" hidden="1" customWidth="1"/>
  </cols>
  <sheetData>
    <row r="2" spans="1:11" ht="12.75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4" spans="1:4" ht="12.75">
      <c r="A4" s="17" t="s">
        <v>16</v>
      </c>
      <c r="B4" s="17"/>
      <c r="C4" s="17"/>
      <c r="D4" s="17"/>
    </row>
    <row r="6" spans="1:11" ht="48" customHeight="1">
      <c r="A6" s="7" t="s">
        <v>0</v>
      </c>
      <c r="B6" s="7" t="s">
        <v>1</v>
      </c>
      <c r="C6" s="7" t="s">
        <v>13</v>
      </c>
      <c r="D6" s="7" t="s">
        <v>6</v>
      </c>
      <c r="E6" s="7" t="s">
        <v>8</v>
      </c>
      <c r="F6" s="7" t="s">
        <v>11</v>
      </c>
      <c r="G6" s="8" t="s">
        <v>10</v>
      </c>
      <c r="H6" s="8" t="s">
        <v>9</v>
      </c>
      <c r="I6" s="7" t="s">
        <v>15</v>
      </c>
      <c r="J6" s="7" t="s">
        <v>2</v>
      </c>
      <c r="K6" s="7" t="s">
        <v>3</v>
      </c>
    </row>
    <row r="7" spans="1:11" ht="48">
      <c r="A7" s="9">
        <v>33</v>
      </c>
      <c r="B7" s="1" t="s">
        <v>17</v>
      </c>
      <c r="C7" s="4" t="s">
        <v>18</v>
      </c>
      <c r="D7" s="10" t="s">
        <v>19</v>
      </c>
      <c r="E7" s="5" t="s">
        <v>20</v>
      </c>
      <c r="F7" s="1" t="s">
        <v>21</v>
      </c>
      <c r="G7" s="1" t="s">
        <v>22</v>
      </c>
      <c r="H7" s="5" t="s">
        <v>14</v>
      </c>
      <c r="I7" s="2"/>
      <c r="J7" s="3">
        <v>688.86</v>
      </c>
      <c r="K7" s="11">
        <f>I7*J7</f>
        <v>0</v>
      </c>
    </row>
    <row r="8" spans="1:11" ht="48">
      <c r="A8" s="9">
        <v>137</v>
      </c>
      <c r="B8" s="5" t="s">
        <v>23</v>
      </c>
      <c r="C8" s="4" t="s">
        <v>24</v>
      </c>
      <c r="D8" s="5" t="s">
        <v>25</v>
      </c>
      <c r="E8" s="5" t="s">
        <v>26</v>
      </c>
      <c r="F8" s="5" t="s">
        <v>27</v>
      </c>
      <c r="G8" s="5" t="s">
        <v>28</v>
      </c>
      <c r="H8" s="5" t="s">
        <v>14</v>
      </c>
      <c r="I8" s="6"/>
      <c r="J8" s="3">
        <v>232.07</v>
      </c>
      <c r="K8" s="12">
        <f>I8*J8</f>
        <v>0</v>
      </c>
    </row>
    <row r="9" spans="1:11" ht="48">
      <c r="A9" s="9">
        <v>138</v>
      </c>
      <c r="B9" s="5" t="s">
        <v>29</v>
      </c>
      <c r="C9" s="4" t="s">
        <v>30</v>
      </c>
      <c r="D9" s="5" t="s">
        <v>25</v>
      </c>
      <c r="E9" s="5" t="s">
        <v>26</v>
      </c>
      <c r="F9" s="5" t="s">
        <v>27</v>
      </c>
      <c r="G9" s="5" t="s">
        <v>31</v>
      </c>
      <c r="H9" s="5" t="s">
        <v>14</v>
      </c>
      <c r="I9" s="6"/>
      <c r="J9" s="3">
        <v>643.42</v>
      </c>
      <c r="K9" s="12">
        <f>I9*J9</f>
        <v>0</v>
      </c>
    </row>
    <row r="10" spans="1:11" ht="48">
      <c r="A10" s="9">
        <v>139</v>
      </c>
      <c r="B10" s="5" t="s">
        <v>32</v>
      </c>
      <c r="C10" s="4" t="s">
        <v>33</v>
      </c>
      <c r="D10" s="5" t="s">
        <v>25</v>
      </c>
      <c r="E10" s="5" t="s">
        <v>26</v>
      </c>
      <c r="F10" s="5" t="s">
        <v>27</v>
      </c>
      <c r="G10" s="5" t="s">
        <v>34</v>
      </c>
      <c r="H10" s="5" t="s">
        <v>14</v>
      </c>
      <c r="I10" s="6"/>
      <c r="J10" s="3">
        <v>1137.77</v>
      </c>
      <c r="K10" s="12">
        <f>I10*J10</f>
        <v>0</v>
      </c>
    </row>
    <row r="11" spans="1:12" ht="21.75" customHeight="1">
      <c r="A11" s="15" t="s">
        <v>7</v>
      </c>
      <c r="B11" s="15"/>
      <c r="C11" s="15"/>
      <c r="D11" s="15"/>
      <c r="E11" s="15"/>
      <c r="F11" s="15"/>
      <c r="G11" s="15"/>
      <c r="H11" s="15"/>
      <c r="I11" s="15"/>
      <c r="J11" s="15"/>
      <c r="K11" s="13">
        <f>SUM(K7:K10)</f>
        <v>0</v>
      </c>
      <c r="L11">
        <v>0.1</v>
      </c>
    </row>
    <row r="12" spans="1:11" ht="18.75" customHeight="1">
      <c r="A12" s="14" t="s">
        <v>5</v>
      </c>
      <c r="B12" s="14"/>
      <c r="C12" s="14"/>
      <c r="D12" s="14"/>
      <c r="E12" s="14"/>
      <c r="F12" s="14"/>
      <c r="G12" s="14"/>
      <c r="H12" s="14"/>
      <c r="I12" s="14"/>
      <c r="J12" s="14"/>
      <c r="K12" s="13">
        <f>K11*L11</f>
        <v>0</v>
      </c>
    </row>
    <row r="13" spans="1:11" ht="18" customHeight="1">
      <c r="A13" s="14" t="s">
        <v>4</v>
      </c>
      <c r="B13" s="14"/>
      <c r="C13" s="14"/>
      <c r="D13" s="14"/>
      <c r="E13" s="14"/>
      <c r="F13" s="14"/>
      <c r="G13" s="14"/>
      <c r="H13" s="14"/>
      <c r="I13" s="14"/>
      <c r="J13" s="14"/>
      <c r="K13" s="13">
        <f>K11+K12</f>
        <v>0</v>
      </c>
    </row>
  </sheetData>
  <sheetProtection/>
  <mergeCells count="5">
    <mergeCell ref="A12:J12"/>
    <mergeCell ref="A13:J13"/>
    <mergeCell ref="A11:J11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2015-03-24T19:46:52Z</cp:lastPrinted>
  <dcterms:created xsi:type="dcterms:W3CDTF">2014-01-17T13:07:43Z</dcterms:created>
  <dcterms:modified xsi:type="dcterms:W3CDTF">2015-10-22T13:10:00Z</dcterms:modified>
  <cp:category/>
  <cp:version/>
  <cp:contentType/>
  <cp:contentStatus/>
</cp:coreProperties>
</file>