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icenti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<sst xmlns="http://schemas.openxmlformats.org/spreadsheetml/2006/main" count="30" uniqueCount="26">
  <si>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</si>
  <si>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</si>
  <si>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</si>
  <si>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</si>
  <si>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</si>
  <si>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</si>
  <si>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</si>
  <si>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</si>
  <si>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</si>
  <si>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</si>
  <si>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</si>
  <si>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</si>
  <si>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</si>
  <si>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</si>
  <si>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</si>
  <si>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</si>
  <si>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Назив добављача: "Licentis" d.o.o.</t>
  </si>
  <si>
    <t>midazolam, 5 mg</t>
  </si>
  <si>
    <t>0071838</t>
  </si>
  <si>
    <t>MIDAZOLAM PANPHARMA</t>
  </si>
  <si>
    <t>ROTEXMEDICA GMBH ARZNEIMITTELWERK</t>
  </si>
  <si>
    <t>Rstvor za injekciju</t>
  </si>
  <si>
    <t>5mg/5ml</t>
  </si>
  <si>
    <t>midazolam, 15 mg</t>
  </si>
  <si>
    <t>0071839</t>
  </si>
  <si>
    <t>15mg/3ml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</si>
</sst>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5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16</v>
      </c>
      <c r="B4" s="15"/>
      <c r="C4" s="15"/>
      <c r="D4" s="15"/>
    </row>
    <row r="6" spans="1:11" ht="48" customHeight="1">
      <c r="A6" s="4" t="s">
        <v>0</v>
      </c>
      <c r="B6" s="4" t="s">
        <v>1</v>
      </c>
      <c r="C6" s="4" t="s">
        <v>13</v>
      </c>
      <c r="D6" s="4" t="s">
        <v>6</v>
      </c>
      <c r="E6" s="4" t="s">
        <v>8</v>
      </c>
      <c r="F6" s="4" t="s">
        <v>11</v>
      </c>
      <c r="G6" s="5" t="s">
        <v>10</v>
      </c>
      <c r="H6" s="5" t="s">
        <v>9</v>
      </c>
      <c r="I6" s="4" t="s">
        <v>15</v>
      </c>
      <c r="J6" s="4" t="s">
        <v>2</v>
      </c>
      <c r="K6" s="4" t="s">
        <v>3</v>
      </c>
    </row>
    <row r="7" spans="1:11" ht="24">
      <c r="A7" s="9">
        <v>151</v>
      </c>
      <c r="B7" s="2" t="s">
        <v>17</v>
      </c>
      <c r="C7" s="10" t="s">
        <v>18</v>
      </c>
      <c r="D7" s="11" t="s">
        <v>19</v>
      </c>
      <c r="E7" s="11" t="s">
        <v>20</v>
      </c>
      <c r="F7" s="2" t="s">
        <v>21</v>
      </c>
      <c r="G7" s="2" t="s">
        <v>22</v>
      </c>
      <c r="H7" s="2" t="s">
        <v>14</v>
      </c>
      <c r="I7" s="3"/>
      <c r="J7" s="1">
        <v>65.44</v>
      </c>
      <c r="K7" s="6">
        <f>I7*J7</f>
        <v>0</v>
      </c>
    </row>
    <row r="8" spans="1:11" ht="24">
      <c r="A8" s="9">
        <v>152</v>
      </c>
      <c r="B8" s="2" t="s">
        <v>23</v>
      </c>
      <c r="C8" s="10" t="s">
        <v>24</v>
      </c>
      <c r="D8" s="11" t="s">
        <v>19</v>
      </c>
      <c r="E8" s="11" t="s">
        <v>20</v>
      </c>
      <c r="F8" s="2" t="s">
        <v>21</v>
      </c>
      <c r="G8" s="2" t="s">
        <v>25</v>
      </c>
      <c r="H8" s="2" t="s">
        <v>14</v>
      </c>
      <c r="I8" s="3"/>
      <c r="J8" s="1">
        <v>129.43</v>
      </c>
      <c r="K8" s="7">
        <f>I8*J8</f>
        <v>0</v>
      </c>
    </row>
    <row r="9" spans="1:12" ht="21.7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8">
        <f>SUM(K7:K8)</f>
        <v>0</v>
      </c>
      <c r="L9">
        <v>0.1</v>
      </c>
    </row>
    <row r="10" spans="1:11" ht="18.75" customHeight="1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8">
        <f>K9*L9</f>
        <v>0</v>
      </c>
    </row>
    <row r="11" spans="1:11" ht="18" customHeight="1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8">
        <f>K9+K10</f>
        <v>0</v>
      </c>
    </row>
  </sheetData>
  <sheetProtection/>
  <mergeCells count="5">
    <mergeCell ref="A10:J10"/>
    <mergeCell ref="A11:J11"/>
    <mergeCell ref="A9:J9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2015-08-04T09:30:02Z</dcterms:modified>
  <cp:category/>
  <cp:version/>
  <cp:contentType/>
  <cp:contentStatus/>
</cp:coreProperties>
</file>