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понуде'!$A$1:$N$31</definedName>
  </definedNames>
  <calcPr fullCalcOnLoad="1"/>
</workbook>
</file>

<file path=xl/sharedStrings.xml><?xml version="1.0" encoding="utf-8"?>
<sst xmlns="http://schemas.openxmlformats.org/spreadsheetml/2006/main" count="62" uniqueCount="57">
  <si>
    <t>bočica</t>
  </si>
  <si>
    <t>10 mg</t>
  </si>
  <si>
    <t xml:space="preserve"> </t>
  </si>
  <si>
    <t>УПУТСТВО: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</si>
  <si>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</si>
  <si>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</si>
  <si>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</si>
  <si>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</si>
  <si>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</si>
  <si>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</si>
  <si>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</si>
  <si>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</si>
  <si>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</si>
  <si>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</si>
  <si>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</si>
  <si>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</si>
  <si>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Рок испоруке се уноси у сатима, при чему не може бити дужи од 72 h, oд дана пријема писменог захтева купца.</t>
  </si>
  <si>
    <t>- уз понуду достави, у електронском облику (ексел фајл), на CD/DVD-у или USB-у, непотписану копију попуњеног обрасца понуде.</t>
  </si>
  <si>
    <t>doksorubicin</t>
  </si>
  <si>
    <t>prašak/koncentrat za rastvor za injekciju/infuziju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</si>
  <si>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обрасцу бр. 4 - Понуда</t>
  </si>
  <si>
    <t>БРОЈ ПАР-ТИЈЕ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</si>
  <si>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</si>
  <si>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</si>
  <si>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</si>
  <si>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</si>
  <si>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</si>
  <si>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 xml:space="preserve">ЈАЧИНА ЛЕКА </t>
  </si>
  <si>
    <t>ЈЕДИНИЦА МЕРЕ</t>
  </si>
  <si>
    <t>КОЛИЧИНА</t>
  </si>
  <si>
    <t>ЈЕДИНИЧНА ЦЕНА</t>
  </si>
  <si>
    <t>УКУПНА ЦЕНА БЕЗ ПДВ-а</t>
  </si>
  <si>
    <t>СТОПА ПДВ-а</t>
  </si>
  <si>
    <t>ИЗНОС ПДВ-а</t>
  </si>
  <si>
    <t>УКУПНА ЦЕНА СА ПДВ-ом</t>
  </si>
  <si>
    <t>Рок важења понуде је  ________  дана од дана отварања понуда.</t>
  </si>
  <si>
    <t>Овлашћено лице понуђача:</t>
  </si>
  <si>
    <t xml:space="preserve">М.П. </t>
  </si>
  <si>
    <t xml:space="preserve">Рок испоруке износи  _________________ сата од дана пријема писменог захтева купца. </t>
  </si>
  <si>
    <t>2</t>
  </si>
  <si>
    <t>3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</si>
  <si>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(ЈКЛ, заштићени назив лека и произвођача). </t>
  </si>
  <si>
    <t>Начин уноса цене: У колону Јединична цена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колони Стопа ПДВ-а, потребно је унети стопу ПДВ-а која се примењује, за сваку партију. У образац није потребно уносити вредности из осталих колона,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</si>
  <si>
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осигурања.</t>
  </si>
  <si>
    <t>УКУПНА ВРЕДНОСТ ПОНУДЕ БЕЗ ПДВ-а</t>
  </si>
  <si>
    <t>УКУПНА ВРЕДНОСТ ПОНУДЕ СА ПДВ-ом</t>
  </si>
  <si>
    <t xml:space="preserve">ПРИЛОГ В  КОНКУРСНЕ ДОКУМЕНТАЦИЈЕ - ОБРАЗАЦ БР 4.1 - ПОНУДА ЗА ЈАВНУ НАБАВКУ ЦИТОСТАТИКА СА ЛИСТЕ Б И ЛИСТЕ Д ЛИСТЕ ЛЕКОВА, КОЈИ У СЕБИ САДРЖИ ОБРАЗАЦ СТРУКТУРЕ ЦЕНЕ СА УПУТСТВОМ КАКО ДА СЕ ПОПУНИ  </t>
  </si>
  <si>
    <t>fluorouracil, 250 mg i 500 mg</t>
  </si>
  <si>
    <t>rastvor za injekciju/infuziju/ koncentrat za rastvor za injekciju/infuziju</t>
  </si>
  <si>
    <t>prašak i rastvarač za rastvor za injekciju</t>
  </si>
  <si>
    <t>vinblastin</t>
  </si>
  <si>
    <t>УКУПНО ЗА ПАРТИЈУ 1</t>
  </si>
  <si>
    <t>250 mg</t>
  </si>
  <si>
    <t>500 mg</t>
  </si>
  <si>
    <t>Рок испоруке износи  _________________ сата од дана добијања законом предвиђене документације за промет нерегистрованог лека. (овај рок испоруке попуњава понуђач који нуди лек са Листе Д Листе лекова који је предмет набавке партије 3)</t>
  </si>
  <si>
    <t>Рок испоруке од дана добијања законом предвиђене документације за промет нерегистрованог лека се уноси у сатима, при чему не може бити  дужи од 72 h, а овај рок испоруке дужан је да унесе понуђач који доставља понуду за лек са Д Листе лекова који је предмет набавке партије 3</t>
  </si>
  <si>
    <t>Поводом позива за подношење понуде за јавну набавку цитостатика са Листе Б и Листе Д Листе лекова – бр. ЈН: 404-1-110/16-77, објављеног на Порталу јавних набавки дана 29.12.2016. године, подносим понуду како следи: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</si>
</sst>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left" vertical="center" wrapText="1"/>
    </xf>
    <xf numFmtId="49" fontId="16" fillId="33" borderId="0" xfId="0" applyNumberFormat="1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3" fontId="16" fillId="34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right" vertical="justify" wrapText="1"/>
    </xf>
    <xf numFmtId="0" fontId="2" fillId="33" borderId="0" xfId="0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NumberForma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justify" wrapText="1"/>
    </xf>
    <xf numFmtId="0" fontId="5" fillId="33" borderId="0" xfId="0" applyFont="1" applyFill="1" applyAlignment="1">
      <alignment horizontal="center" vertical="center"/>
    </xf>
    <xf numFmtId="0" fontId="13" fillId="33" borderId="10" xfId="63" applyFont="1" applyFill="1" applyBorder="1" applyAlignment="1">
      <alignment horizontal="center" vertical="center" wrapText="1"/>
      <protection/>
    </xf>
    <xf numFmtId="0" fontId="13" fillId="33" borderId="11" xfId="63" applyFont="1" applyFill="1" applyBorder="1" applyAlignment="1">
      <alignment horizontal="center" vertical="center" wrapText="1"/>
      <protection/>
    </xf>
    <xf numFmtId="49" fontId="13" fillId="33" borderId="11" xfId="63" applyNumberFormat="1" applyFont="1" applyFill="1" applyBorder="1" applyAlignment="1">
      <alignment horizontal="center" vertical="center" wrapText="1"/>
      <protection/>
    </xf>
    <xf numFmtId="3" fontId="13" fillId="34" borderId="11" xfId="63" applyNumberFormat="1" applyFont="1" applyFill="1" applyBorder="1" applyAlignment="1">
      <alignment horizontal="center" vertical="center" wrapText="1"/>
      <protection/>
    </xf>
    <xf numFmtId="0" fontId="6" fillId="33" borderId="0" xfId="62" applyFont="1" applyFill="1" applyBorder="1" applyAlignment="1">
      <alignment horizontal="right" vertical="center" wrapText="1"/>
      <protection/>
    </xf>
    <xf numFmtId="4" fontId="2" fillId="33" borderId="0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62" applyFont="1" applyFill="1" applyAlignment="1">
      <alignment horizontal="left" vertical="center" wrapText="1"/>
      <protection/>
    </xf>
    <xf numFmtId="0" fontId="2" fillId="33" borderId="0" xfId="0" applyFont="1" applyFill="1" applyAlignment="1">
      <alignment horizontal="right" vertical="justify" wrapText="1"/>
    </xf>
    <xf numFmtId="0" fontId="11" fillId="33" borderId="0" xfId="62" applyFont="1" applyFill="1" applyAlignment="1">
      <alignment horizontal="left" vertical="center" wrapText="1"/>
      <protection/>
    </xf>
    <xf numFmtId="49" fontId="11" fillId="33" borderId="0" xfId="62" applyNumberFormat="1" applyFont="1" applyFill="1" applyAlignment="1">
      <alignment horizontal="center" vertical="center" wrapText="1"/>
      <protection/>
    </xf>
    <xf numFmtId="0" fontId="11" fillId="33" borderId="0" xfId="62" applyFont="1" applyFill="1" applyAlignment="1">
      <alignment horizontal="center" vertical="center"/>
      <protection/>
    </xf>
    <xf numFmtId="3" fontId="11" fillId="34" borderId="0" xfId="62" applyNumberFormat="1" applyFont="1" applyFill="1" applyAlignment="1">
      <alignment horizontal="right" vertical="center"/>
      <protection/>
    </xf>
    <xf numFmtId="0" fontId="11" fillId="33" borderId="0" xfId="0" applyFont="1" applyFill="1" applyAlignment="1">
      <alignment horizontal="right" vertical="justify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left" vertical="center" wrapText="1"/>
    </xf>
    <xf numFmtId="49" fontId="11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3" fontId="11" fillId="34" borderId="0" xfId="0" applyNumberFormat="1" applyFont="1" applyFill="1" applyAlignment="1">
      <alignment horizontal="right" vertical="center"/>
    </xf>
    <xf numFmtId="0" fontId="11" fillId="33" borderId="0" xfId="0" applyFont="1" applyFill="1" applyAlignment="1">
      <alignment vertical="center" wrapText="1"/>
    </xf>
    <xf numFmtId="0" fontId="11" fillId="33" borderId="0" xfId="0" applyFont="1" applyFill="1" applyBorder="1" applyAlignment="1">
      <alignment horizontal="center" vertical="justify" wrapText="1"/>
    </xf>
    <xf numFmtId="0" fontId="10" fillId="33" borderId="0" xfId="0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3" fontId="10" fillId="34" borderId="0" xfId="0" applyNumberFormat="1" applyFont="1" applyFill="1" applyAlignment="1">
      <alignment horizontal="right" vertical="center"/>
    </xf>
    <xf numFmtId="49" fontId="14" fillId="33" borderId="12" xfId="62" applyNumberFormat="1" applyFont="1" applyFill="1" applyBorder="1" applyAlignment="1">
      <alignment horizontal="center" vertical="center"/>
      <protection/>
    </xf>
    <xf numFmtId="0" fontId="14" fillId="33" borderId="12" xfId="62" applyFont="1" applyFill="1" applyBorder="1" applyAlignment="1" applyProtection="1">
      <alignment horizontal="center" vertical="center" wrapText="1"/>
      <protection locked="0"/>
    </xf>
    <xf numFmtId="4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44" fontId="14" fillId="33" borderId="12" xfId="0" applyNumberFormat="1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49" fontId="14" fillId="33" borderId="14" xfId="62" applyNumberFormat="1" applyFont="1" applyFill="1" applyBorder="1" applyAlignment="1">
      <alignment horizontal="center" vertical="center"/>
      <protection/>
    </xf>
    <xf numFmtId="0" fontId="14" fillId="33" borderId="14" xfId="62" applyFont="1" applyFill="1" applyBorder="1" applyAlignment="1" applyProtection="1">
      <alignment horizontal="center" vertical="center" wrapText="1"/>
      <protection locked="0"/>
    </xf>
    <xf numFmtId="3" fontId="17" fillId="33" borderId="14" xfId="0" applyNumberFormat="1" applyFont="1" applyFill="1" applyBorder="1" applyAlignment="1">
      <alignment horizontal="center" vertical="center" wrapText="1"/>
    </xf>
    <xf numFmtId="4" fontId="1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>
      <alignment/>
    </xf>
    <xf numFmtId="3" fontId="17" fillId="35" borderId="12" xfId="57" applyNumberFormat="1" applyFont="1" applyFill="1" applyBorder="1" applyAlignment="1">
      <alignment horizontal="center" vertical="center" wrapText="1"/>
      <protection/>
    </xf>
    <xf numFmtId="49" fontId="17" fillId="35" borderId="12" xfId="57" applyNumberFormat="1" applyFont="1" applyFill="1" applyBorder="1" applyAlignment="1">
      <alignment horizontal="center" vertical="center"/>
      <protection/>
    </xf>
    <xf numFmtId="0" fontId="55" fillId="0" borderId="12" xfId="0" applyFont="1" applyBorder="1" applyAlignment="1">
      <alignment horizontal="center" vertical="center" wrapText="1"/>
    </xf>
    <xf numFmtId="9" fontId="14" fillId="33" borderId="12" xfId="0" applyNumberFormat="1" applyFont="1" applyFill="1" applyBorder="1" applyAlignment="1">
      <alignment horizontal="right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7" fillId="35" borderId="12" xfId="57" applyFont="1" applyFill="1" applyBorder="1" applyAlignment="1">
      <alignment horizontal="center" vertical="center" wrapText="1"/>
      <protection/>
    </xf>
    <xf numFmtId="0" fontId="17" fillId="35" borderId="14" xfId="57" applyFont="1" applyFill="1" applyBorder="1" applyAlignment="1">
      <alignment horizontal="center" vertical="center" wrapText="1"/>
      <protection/>
    </xf>
    <xf numFmtId="0" fontId="50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left" vertical="top"/>
    </xf>
    <xf numFmtId="44" fontId="14" fillId="36" borderId="12" xfId="0" applyNumberFormat="1" applyFont="1" applyFill="1" applyBorder="1" applyAlignment="1">
      <alignment horizontal="right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4" fillId="33" borderId="14" xfId="62" applyFont="1" applyFill="1" applyBorder="1" applyAlignment="1">
      <alignment horizontal="center" vertical="center" wrapText="1"/>
      <protection/>
    </xf>
    <xf numFmtId="0" fontId="14" fillId="33" borderId="16" xfId="62" applyFont="1" applyFill="1" applyBorder="1" applyAlignment="1">
      <alignment horizontal="center" vertical="center" wrapText="1"/>
      <protection/>
    </xf>
    <xf numFmtId="0" fontId="14" fillId="33" borderId="17" xfId="62" applyFont="1" applyFill="1" applyBorder="1" applyAlignment="1">
      <alignment horizontal="center" vertical="center" wrapText="1"/>
      <protection/>
    </xf>
    <xf numFmtId="0" fontId="17" fillId="33" borderId="12" xfId="0" applyFont="1" applyFill="1" applyBorder="1" applyAlignment="1">
      <alignment horizontal="center" vertical="center" wrapText="1"/>
    </xf>
    <xf numFmtId="49" fontId="14" fillId="36" borderId="18" xfId="62" applyNumberFormat="1" applyFont="1" applyFill="1" applyBorder="1" applyAlignment="1">
      <alignment horizontal="right" vertical="center"/>
      <protection/>
    </xf>
    <xf numFmtId="49" fontId="14" fillId="36" borderId="19" xfId="62" applyNumberFormat="1" applyFont="1" applyFill="1" applyBorder="1" applyAlignment="1">
      <alignment horizontal="right" vertical="center"/>
      <protection/>
    </xf>
    <xf numFmtId="49" fontId="14" fillId="36" borderId="20" xfId="62" applyNumberFormat="1" applyFont="1" applyFill="1" applyBorder="1" applyAlignment="1">
      <alignment horizontal="right" vertical="center"/>
      <protection/>
    </xf>
    <xf numFmtId="0" fontId="0" fillId="33" borderId="21" xfId="0" applyNumberFormat="1" applyFill="1" applyBorder="1" applyAlignment="1" applyProtection="1">
      <alignment horizontal="center"/>
      <protection locked="0"/>
    </xf>
    <xf numFmtId="0" fontId="14" fillId="33" borderId="21" xfId="62" applyFont="1" applyFill="1" applyBorder="1" applyAlignment="1" applyProtection="1">
      <alignment horizontal="center" vertical="center" wrapText="1"/>
      <protection locked="0"/>
    </xf>
    <xf numFmtId="14" fontId="0" fillId="33" borderId="21" xfId="0" applyNumberFormat="1" applyFill="1" applyBorder="1" applyAlignment="1" applyProtection="1">
      <alignment horizontal="center"/>
      <protection locked="0"/>
    </xf>
    <xf numFmtId="0" fontId="2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2" fillId="33" borderId="22" xfId="0" applyFont="1" applyFill="1" applyBorder="1" applyAlignment="1">
      <alignment horizontal="center" vertical="top" wrapText="1"/>
    </xf>
    <xf numFmtId="0" fontId="8" fillId="0" borderId="0" xfId="62" applyFont="1" applyFill="1" applyBorder="1" applyAlignment="1">
      <alignment horizontal="center" vertical="center" wrapText="1"/>
      <protection/>
    </xf>
    <xf numFmtId="0" fontId="8" fillId="33" borderId="0" xfId="62" applyFont="1" applyFill="1" applyAlignment="1">
      <alignment horizontal="left" vertical="center"/>
      <protection/>
    </xf>
    <xf numFmtId="0" fontId="1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4" fontId="14" fillId="33" borderId="23" xfId="0" applyNumberFormat="1" applyFont="1" applyFill="1" applyBorder="1" applyAlignment="1">
      <alignment horizontal="right" vertical="center" wrapText="1"/>
    </xf>
    <xf numFmtId="4" fontId="14" fillId="33" borderId="24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justify" wrapText="1"/>
    </xf>
    <xf numFmtId="0" fontId="11" fillId="33" borderId="0" xfId="0" applyFont="1" applyFill="1" applyBorder="1" applyAlignment="1">
      <alignment horizontal="center" vertical="justify" wrapText="1"/>
    </xf>
    <xf numFmtId="0" fontId="11" fillId="33" borderId="21" xfId="0" applyFont="1" applyFill="1" applyBorder="1" applyAlignment="1">
      <alignment horizontal="center" vertical="justify" wrapText="1"/>
    </xf>
    <xf numFmtId="0" fontId="13" fillId="33" borderId="25" xfId="62" applyFont="1" applyFill="1" applyBorder="1" applyAlignment="1">
      <alignment horizontal="right" vertical="center" wrapText="1"/>
      <protection/>
    </xf>
    <xf numFmtId="0" fontId="13" fillId="33" borderId="26" xfId="62" applyFont="1" applyFill="1" applyBorder="1" applyAlignment="1">
      <alignment horizontal="right" vertical="center" wrapText="1"/>
      <protection/>
    </xf>
    <xf numFmtId="0" fontId="13" fillId="33" borderId="27" xfId="62" applyFont="1" applyFill="1" applyBorder="1" applyAlignment="1">
      <alignment horizontal="right" vertical="center" wrapText="1"/>
      <protection/>
    </xf>
    <xf numFmtId="4" fontId="14" fillId="33" borderId="28" xfId="0" applyNumberFormat="1" applyFont="1" applyFill="1" applyBorder="1" applyAlignment="1">
      <alignment horizontal="right" vertical="center" wrapText="1"/>
    </xf>
    <xf numFmtId="4" fontId="14" fillId="33" borderId="29" xfId="0" applyNumberFormat="1" applyFont="1" applyFill="1" applyBorder="1" applyAlignment="1">
      <alignment horizontal="right" vertical="center" wrapText="1"/>
    </xf>
    <xf numFmtId="0" fontId="8" fillId="0" borderId="0" xfId="62" applyFont="1" applyFill="1" applyBorder="1" applyAlignment="1">
      <alignment horizontal="left" vertical="center" wrapText="1"/>
      <protection/>
    </xf>
    <xf numFmtId="0" fontId="50" fillId="0" borderId="0" xfId="0" applyFont="1" applyAlignment="1">
      <alignment horizontal="left"/>
    </xf>
    <xf numFmtId="49" fontId="50" fillId="0" borderId="0" xfId="0" applyNumberFormat="1" applyFont="1" applyAlignment="1">
      <alignment horizontal="left"/>
    </xf>
    <xf numFmtId="0" fontId="50" fillId="0" borderId="0" xfId="0" applyFont="1" applyAlignment="1">
      <alignment horizontal="left" wrapText="1"/>
    </xf>
    <xf numFmtId="0" fontId="50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 wrapText="1"/>
    </xf>
    <xf numFmtId="0" fontId="14" fillId="33" borderId="14" xfId="62" applyFont="1" applyFill="1" applyBorder="1" applyAlignment="1" applyProtection="1">
      <alignment horizontal="center" vertical="center" wrapText="1"/>
      <protection locked="0"/>
    </xf>
    <xf numFmtId="0" fontId="14" fillId="33" borderId="17" xfId="62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6" xfId="60"/>
    <cellStyle name="Normal 2 5" xfId="61"/>
    <cellStyle name="Normal 3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="80" zoomScaleNormal="80" zoomScalePageLayoutView="75" workbookViewId="0" topLeftCell="A1">
      <selection activeCell="A1" sqref="A1:N2"/>
    </sheetView>
  </sheetViews>
  <sheetFormatPr defaultColWidth="9.00390625" defaultRowHeight="15"/>
  <cols>
    <col min="1" max="1" width="6.8515625" style="24" customWidth="1"/>
    <col min="2" max="2" width="23.28125" style="40" customWidth="1"/>
    <col min="3" max="3" width="16.7109375" style="40" customWidth="1"/>
    <col min="4" max="4" width="20.00390625" style="40" customWidth="1"/>
    <col min="5" max="5" width="18.421875" style="40" customWidth="1"/>
    <col min="6" max="6" width="21.140625" style="40" customWidth="1"/>
    <col min="7" max="7" width="16.00390625" style="41" customWidth="1"/>
    <col min="8" max="9" width="15.28125" style="42" customWidth="1"/>
    <col min="10" max="10" width="13.00390625" style="43" customWidth="1"/>
    <col min="11" max="11" width="20.00390625" style="26" customWidth="1"/>
    <col min="12" max="13" width="20.28125" style="26" customWidth="1"/>
    <col min="14" max="14" width="23.421875" style="26" customWidth="1"/>
    <col min="15" max="16384" width="9.00390625" style="2" customWidth="1"/>
  </cols>
  <sheetData>
    <row r="1" spans="1:14" ht="15.75" customHeigh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2.75">
      <c r="A3" s="3"/>
      <c r="B3" s="4"/>
      <c r="C3" s="4"/>
      <c r="D3" s="4"/>
      <c r="E3" s="4"/>
      <c r="F3" s="4"/>
      <c r="G3" s="5"/>
      <c r="H3" s="6"/>
      <c r="I3" s="6"/>
      <c r="J3" s="7"/>
      <c r="K3" s="8"/>
      <c r="L3" s="8"/>
      <c r="M3" s="8"/>
      <c r="N3" s="8"/>
    </row>
    <row r="4" spans="1:14" ht="17.25" customHeight="1">
      <c r="A4" s="84" t="s">
        <v>56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6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2.75">
      <c r="A6" s="9"/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</row>
    <row r="7" spans="1:14" ht="12.75" customHeight="1">
      <c r="A7" s="85" t="s">
        <v>10</v>
      </c>
      <c r="B7" s="85"/>
      <c r="C7" s="85"/>
      <c r="D7" s="85"/>
      <c r="E7" s="9"/>
      <c r="F7" s="9"/>
      <c r="G7" s="10"/>
      <c r="H7" s="9"/>
      <c r="I7" s="9"/>
      <c r="J7" s="9"/>
      <c r="K7" s="85" t="s">
        <v>13</v>
      </c>
      <c r="L7" s="85"/>
      <c r="M7" s="85"/>
      <c r="N7" s="85"/>
    </row>
    <row r="8" spans="1:14" ht="26.25" customHeight="1">
      <c r="A8" s="77"/>
      <c r="B8" s="77"/>
      <c r="C8" s="77"/>
      <c r="D8" s="77"/>
      <c r="E8" s="9"/>
      <c r="F8" s="9"/>
      <c r="G8" s="10"/>
      <c r="H8" s="9"/>
      <c r="I8" s="9"/>
      <c r="J8" s="9"/>
      <c r="K8" s="79"/>
      <c r="L8" s="79"/>
      <c r="M8" s="79"/>
      <c r="N8" s="79"/>
    </row>
    <row r="9" spans="1:14" ht="12.75" customHeight="1">
      <c r="A9" s="86" t="s">
        <v>11</v>
      </c>
      <c r="B9" s="86"/>
      <c r="C9" s="11"/>
      <c r="D9" s="9"/>
      <c r="E9" s="9"/>
      <c r="F9" s="9"/>
      <c r="G9" s="10"/>
      <c r="H9" s="9"/>
      <c r="I9" s="9"/>
      <c r="J9" s="9"/>
      <c r="K9" s="9"/>
      <c r="L9" s="80" t="s">
        <v>14</v>
      </c>
      <c r="M9" s="80"/>
      <c r="N9" s="80"/>
    </row>
    <row r="10" spans="1:14" ht="30" customHeight="1">
      <c r="A10" s="76"/>
      <c r="B10" s="76"/>
      <c r="C10" s="12"/>
      <c r="D10" s="9"/>
      <c r="E10" s="9"/>
      <c r="F10" s="9"/>
      <c r="G10" s="10"/>
      <c r="H10" s="9"/>
      <c r="I10" s="9"/>
      <c r="J10" s="9"/>
      <c r="K10" s="9"/>
      <c r="L10" s="77"/>
      <c r="M10" s="77"/>
      <c r="N10" s="77"/>
    </row>
    <row r="11" spans="1:14" ht="12.75">
      <c r="A11" s="80" t="s">
        <v>12</v>
      </c>
      <c r="B11" s="80"/>
      <c r="C11" s="11"/>
      <c r="D11" s="9"/>
      <c r="E11" s="9"/>
      <c r="F11" s="9"/>
      <c r="G11" s="10"/>
      <c r="H11" s="9"/>
      <c r="I11" s="9"/>
      <c r="J11" s="9"/>
      <c r="K11" s="9"/>
      <c r="L11" s="80" t="s">
        <v>15</v>
      </c>
      <c r="M11" s="80"/>
      <c r="N11" s="80"/>
    </row>
    <row r="12" spans="1:14" ht="27.75" customHeight="1">
      <c r="A12" s="78"/>
      <c r="B12" s="76"/>
      <c r="C12" s="12"/>
      <c r="D12" s="9"/>
      <c r="E12" s="9"/>
      <c r="F12" s="9"/>
      <c r="G12" s="10"/>
      <c r="H12" s="9"/>
      <c r="I12" s="9"/>
      <c r="J12" s="9"/>
      <c r="K12" s="9"/>
      <c r="L12" s="79"/>
      <c r="M12" s="79"/>
      <c r="N12" s="79"/>
    </row>
    <row r="13" spans="1:14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17" customFormat="1" ht="20.25" customHeight="1" thickBot="1">
      <c r="A14" s="13"/>
      <c r="B14" s="14"/>
      <c r="C14" s="14"/>
      <c r="D14" s="14"/>
      <c r="E14" s="14"/>
      <c r="F14" s="14"/>
      <c r="G14" s="15"/>
      <c r="H14" s="13"/>
      <c r="I14" s="13"/>
      <c r="J14" s="13"/>
      <c r="K14" s="16"/>
      <c r="L14" s="16"/>
      <c r="M14" s="16"/>
      <c r="N14" s="16"/>
    </row>
    <row r="15" spans="1:14" s="17" customFormat="1" ht="38.25" customHeight="1">
      <c r="A15" s="18" t="s">
        <v>21</v>
      </c>
      <c r="B15" s="19" t="s">
        <v>22</v>
      </c>
      <c r="C15" s="19" t="s">
        <v>23</v>
      </c>
      <c r="D15" s="60" t="s">
        <v>24</v>
      </c>
      <c r="E15" s="19" t="s">
        <v>25</v>
      </c>
      <c r="F15" s="19" t="s">
        <v>26</v>
      </c>
      <c r="G15" s="20" t="s">
        <v>27</v>
      </c>
      <c r="H15" s="19" t="s">
        <v>28</v>
      </c>
      <c r="I15" s="21" t="s">
        <v>29</v>
      </c>
      <c r="J15" s="19" t="s">
        <v>30</v>
      </c>
      <c r="K15" s="48" t="s">
        <v>31</v>
      </c>
      <c r="L15" s="48" t="s">
        <v>32</v>
      </c>
      <c r="M15" s="48" t="s">
        <v>33</v>
      </c>
      <c r="N15" s="49" t="s">
        <v>34</v>
      </c>
    </row>
    <row r="16" spans="1:14" ht="49.5" customHeight="1">
      <c r="A16" s="69">
        <v>1</v>
      </c>
      <c r="B16" s="66" t="s">
        <v>47</v>
      </c>
      <c r="C16" s="51"/>
      <c r="D16" s="52"/>
      <c r="E16" s="105"/>
      <c r="F16" s="72" t="s">
        <v>48</v>
      </c>
      <c r="G16" s="50" t="s">
        <v>52</v>
      </c>
      <c r="H16" s="50" t="s">
        <v>0</v>
      </c>
      <c r="I16" s="53">
        <v>48645</v>
      </c>
      <c r="J16" s="54"/>
      <c r="K16" s="47">
        <f>I16*J16</f>
        <v>0</v>
      </c>
      <c r="L16" s="59"/>
      <c r="M16" s="47">
        <f>K16*L16</f>
        <v>0</v>
      </c>
      <c r="N16" s="47">
        <f>K16+M16</f>
        <v>0</v>
      </c>
    </row>
    <row r="17" spans="1:14" ht="49.5" customHeight="1">
      <c r="A17" s="70"/>
      <c r="B17" s="67"/>
      <c r="C17" s="51"/>
      <c r="D17" s="52"/>
      <c r="E17" s="106"/>
      <c r="F17" s="72"/>
      <c r="G17" s="50" t="s">
        <v>53</v>
      </c>
      <c r="H17" s="50" t="s">
        <v>0</v>
      </c>
      <c r="I17" s="53">
        <v>36480</v>
      </c>
      <c r="J17" s="54"/>
      <c r="K17" s="47">
        <f>I17*J17</f>
        <v>0</v>
      </c>
      <c r="L17" s="59"/>
      <c r="M17" s="47">
        <f>K17*L17</f>
        <v>0</v>
      </c>
      <c r="N17" s="47">
        <f>K17+M17</f>
        <v>0</v>
      </c>
    </row>
    <row r="18" spans="1:14" ht="37.5" customHeight="1">
      <c r="A18" s="71"/>
      <c r="B18" s="68"/>
      <c r="C18" s="73" t="s">
        <v>51</v>
      </c>
      <c r="D18" s="74"/>
      <c r="E18" s="74"/>
      <c r="F18" s="74"/>
      <c r="G18" s="74"/>
      <c r="H18" s="74"/>
      <c r="I18" s="74"/>
      <c r="J18" s="75"/>
      <c r="K18" s="65">
        <f>K16+K17</f>
        <v>0</v>
      </c>
      <c r="L18" s="65"/>
      <c r="M18" s="65">
        <f>M16+M17</f>
        <v>0</v>
      </c>
      <c r="N18" s="65">
        <f>N16+N17</f>
        <v>0</v>
      </c>
    </row>
    <row r="19" spans="1:14" s="55" customFormat="1" ht="49.5" customHeight="1">
      <c r="A19" s="57" t="s">
        <v>39</v>
      </c>
      <c r="B19" s="62" t="s">
        <v>18</v>
      </c>
      <c r="C19" s="44"/>
      <c r="D19" s="45"/>
      <c r="E19" s="45"/>
      <c r="F19" s="61" t="s">
        <v>19</v>
      </c>
      <c r="G19" s="58" t="s">
        <v>1</v>
      </c>
      <c r="H19" s="50" t="s">
        <v>0</v>
      </c>
      <c r="I19" s="56">
        <v>11550</v>
      </c>
      <c r="J19" s="46"/>
      <c r="K19" s="47">
        <f>I19*J19</f>
        <v>0</v>
      </c>
      <c r="L19" s="59"/>
      <c r="M19" s="47">
        <f>K19*L19</f>
        <v>0</v>
      </c>
      <c r="N19" s="47">
        <f>K19+M19</f>
        <v>0</v>
      </c>
    </row>
    <row r="20" spans="1:14" s="55" customFormat="1" ht="49.5" customHeight="1" thickBot="1">
      <c r="A20" s="57" t="s">
        <v>40</v>
      </c>
      <c r="B20" s="62" t="s">
        <v>50</v>
      </c>
      <c r="C20" s="44"/>
      <c r="D20" s="45"/>
      <c r="E20" s="45"/>
      <c r="F20" s="61" t="s">
        <v>49</v>
      </c>
      <c r="G20" s="58" t="s">
        <v>1</v>
      </c>
      <c r="H20" s="50" t="s">
        <v>0</v>
      </c>
      <c r="I20" s="56">
        <v>1400</v>
      </c>
      <c r="J20" s="46"/>
      <c r="K20" s="47">
        <f>I20*J20</f>
        <v>0</v>
      </c>
      <c r="L20" s="59"/>
      <c r="M20" s="47">
        <f>K20*L20</f>
        <v>0</v>
      </c>
      <c r="N20" s="47">
        <f>K20+M20</f>
        <v>0</v>
      </c>
    </row>
    <row r="21" spans="1:14" ht="49.5" customHeight="1" thickBot="1">
      <c r="A21" s="93" t="s">
        <v>44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5"/>
      <c r="M21" s="87">
        <f>K18+K19+K20</f>
        <v>0</v>
      </c>
      <c r="N21" s="88"/>
    </row>
    <row r="22" spans="1:14" ht="49.5" customHeight="1" thickBot="1">
      <c r="A22" s="93" t="s">
        <v>33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5"/>
      <c r="M22" s="87">
        <f>M18+M19+M20</f>
        <v>0</v>
      </c>
      <c r="N22" s="88"/>
    </row>
    <row r="23" spans="1:14" ht="49.5" customHeight="1" thickBot="1">
      <c r="A23" s="93" t="s">
        <v>45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5"/>
      <c r="M23" s="96">
        <f>N18+N19+N20</f>
        <v>0</v>
      </c>
      <c r="N23" s="97"/>
    </row>
    <row r="24" spans="1:14" ht="1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1:14" ht="36" customHeight="1">
      <c r="A25" s="98" t="s">
        <v>38</v>
      </c>
      <c r="B25" s="98"/>
      <c r="C25" s="98"/>
      <c r="D25" s="98"/>
      <c r="E25" s="98"/>
      <c r="F25" s="98"/>
      <c r="G25" s="81" t="s">
        <v>54</v>
      </c>
      <c r="H25" s="81"/>
      <c r="I25" s="81"/>
      <c r="J25" s="81"/>
      <c r="K25" s="81"/>
      <c r="L25" s="81"/>
      <c r="M25" s="81"/>
      <c r="N25" s="81"/>
    </row>
    <row r="26" spans="2:14" ht="12.75" customHeight="1">
      <c r="B26" s="25"/>
      <c r="C26" s="25"/>
      <c r="D26" s="25"/>
      <c r="E26" s="25"/>
      <c r="F26" s="25"/>
      <c r="G26" s="81"/>
      <c r="H26" s="81"/>
      <c r="I26" s="81"/>
      <c r="J26" s="81"/>
      <c r="K26" s="81"/>
      <c r="L26" s="81"/>
      <c r="M26" s="81"/>
      <c r="N26" s="81"/>
    </row>
    <row r="27" spans="1:14" s="32" customFormat="1" ht="15.75">
      <c r="A27" s="82" t="s">
        <v>35</v>
      </c>
      <c r="B27" s="82"/>
      <c r="C27" s="82"/>
      <c r="D27" s="82"/>
      <c r="E27" s="82"/>
      <c r="F27" s="27"/>
      <c r="G27" s="28"/>
      <c r="H27" s="29"/>
      <c r="I27" s="29"/>
      <c r="J27" s="30"/>
      <c r="K27" s="31"/>
      <c r="L27" s="31"/>
      <c r="M27" s="31"/>
      <c r="N27" s="31"/>
    </row>
    <row r="28" spans="1:14" s="32" customFormat="1" ht="15.75">
      <c r="A28" s="33"/>
      <c r="B28" s="34"/>
      <c r="C28" s="34"/>
      <c r="D28" s="34"/>
      <c r="E28" s="34"/>
      <c r="F28" s="34"/>
      <c r="G28" s="35"/>
      <c r="H28" s="36"/>
      <c r="I28" s="36"/>
      <c r="J28" s="37"/>
      <c r="K28" s="90" t="s">
        <v>36</v>
      </c>
      <c r="L28" s="90"/>
      <c r="M28" s="90"/>
      <c r="N28" s="90"/>
    </row>
    <row r="29" spans="1:14" s="32" customFormat="1" ht="15.75">
      <c r="A29" s="33"/>
      <c r="B29" s="38"/>
      <c r="C29" s="38"/>
      <c r="D29" s="38"/>
      <c r="E29" s="34"/>
      <c r="F29" s="34"/>
      <c r="G29" s="89" t="s">
        <v>37</v>
      </c>
      <c r="H29" s="89"/>
      <c r="I29" s="33"/>
      <c r="J29" s="37"/>
      <c r="K29" s="91"/>
      <c r="L29" s="91"/>
      <c r="M29" s="91"/>
      <c r="N29" s="91"/>
    </row>
    <row r="30" spans="1:14" s="32" customFormat="1" ht="15.75">
      <c r="A30" s="33"/>
      <c r="B30" s="38"/>
      <c r="C30" s="38"/>
      <c r="D30" s="38"/>
      <c r="E30" s="34"/>
      <c r="F30" s="34"/>
      <c r="G30" s="89"/>
      <c r="H30" s="89"/>
      <c r="I30" s="33"/>
      <c r="J30" s="37"/>
      <c r="K30" s="92"/>
      <c r="L30" s="92"/>
      <c r="M30" s="92"/>
      <c r="N30" s="92"/>
    </row>
    <row r="31" spans="1:14" s="32" customFormat="1" ht="15.75">
      <c r="A31" s="33"/>
      <c r="B31" s="38"/>
      <c r="C31" s="38"/>
      <c r="D31" s="38"/>
      <c r="E31" s="34"/>
      <c r="F31" s="34"/>
      <c r="G31" s="33"/>
      <c r="H31" s="33"/>
      <c r="I31" s="33"/>
      <c r="J31" s="37"/>
      <c r="K31" s="39"/>
      <c r="L31" s="39"/>
      <c r="M31" s="39"/>
      <c r="N31" s="39"/>
    </row>
    <row r="33" ht="12.75">
      <c r="E33" s="40" t="s">
        <v>2</v>
      </c>
    </row>
  </sheetData>
  <sheetProtection deleteColumns="0" deleteRows="0"/>
  <mergeCells count="31">
    <mergeCell ref="E16:E17"/>
    <mergeCell ref="M21:N21"/>
    <mergeCell ref="G29:H30"/>
    <mergeCell ref="K28:N28"/>
    <mergeCell ref="K29:N30"/>
    <mergeCell ref="A22:L22"/>
    <mergeCell ref="A23:L23"/>
    <mergeCell ref="M22:N22"/>
    <mergeCell ref="M23:N23"/>
    <mergeCell ref="A21:L21"/>
    <mergeCell ref="A25:F25"/>
    <mergeCell ref="G25:N26"/>
    <mergeCell ref="A27:E27"/>
    <mergeCell ref="A1:N2"/>
    <mergeCell ref="A4:N5"/>
    <mergeCell ref="A7:D7"/>
    <mergeCell ref="K7:N7"/>
    <mergeCell ref="A8:D8"/>
    <mergeCell ref="K8:N8"/>
    <mergeCell ref="A9:B9"/>
    <mergeCell ref="L9:N9"/>
    <mergeCell ref="B16:B18"/>
    <mergeCell ref="A16:A18"/>
    <mergeCell ref="F16:F17"/>
    <mergeCell ref="C18:J18"/>
    <mergeCell ref="A10:B10"/>
    <mergeCell ref="L10:N10"/>
    <mergeCell ref="A12:B12"/>
    <mergeCell ref="L12:N12"/>
    <mergeCell ref="A11:B11"/>
    <mergeCell ref="L11:N11"/>
  </mergeCells>
  <printOptions/>
  <pageMargins left="0.1968503937007874" right="0.15748031496062992" top="0.47" bottom="0.15748031496062992" header="0.44" footer="0.15748031496062992"/>
  <pageSetup horizontalDpi="600" verticalDpi="600" orientation="landscape" paperSize="8" scale="78" r:id="rId1"/>
  <headerFooter>
    <oddFooter>&amp;CСтрана &amp;P&amp;R&amp;P</oddFooter>
  </headerFooter>
  <ignoredErrors>
    <ignoredError sqref="K18:N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4">
      <selection activeCell="A12" sqref="A12:N12"/>
    </sheetView>
  </sheetViews>
  <sheetFormatPr defaultColWidth="9.140625" defaultRowHeight="15"/>
  <sheetData>
    <row r="1" spans="1:14" ht="1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79.5" customHeight="1">
      <c r="A2" s="102" t="s">
        <v>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6" customHeight="1">
      <c r="A4" s="101" t="s">
        <v>41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80.25" customHeight="1">
      <c r="A6" s="102" t="s">
        <v>42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45" customHeight="1">
      <c r="A7" s="101" t="s">
        <v>20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5">
      <c r="A8" s="99" t="s">
        <v>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ht="15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"/>
    </row>
    <row r="10" spans="1:14" ht="28.5" customHeight="1">
      <c r="A10" s="104" t="s">
        <v>55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14" ht="1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1"/>
    </row>
    <row r="12" spans="1:14" ht="51.75" customHeight="1">
      <c r="A12" s="102" t="s">
        <v>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</row>
    <row r="13" spans="1:14" ht="1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ht="15">
      <c r="A14" s="101" t="s">
        <v>6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4" ht="15">
      <c r="A15" s="99" t="s">
        <v>7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4" ht="15">
      <c r="A16" s="100" t="s">
        <v>17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32.25" customHeight="1">
      <c r="A18" s="101" t="s">
        <v>8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01" t="s">
        <v>43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  <row r="21" spans="1:14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</row>
  </sheetData>
  <sheetProtection/>
  <mergeCells count="13">
    <mergeCell ref="A10:N10"/>
    <mergeCell ref="A12:N12"/>
    <mergeCell ref="A14:N14"/>
    <mergeCell ref="A15:N15"/>
    <mergeCell ref="A16:N16"/>
    <mergeCell ref="A18:N18"/>
    <mergeCell ref="A20:N21"/>
    <mergeCell ref="A2:N2"/>
    <mergeCell ref="A4:N4"/>
    <mergeCell ref="A6:N6"/>
    <mergeCell ref="A7:N7"/>
    <mergeCell ref="A8:N8"/>
    <mergeCell ref="A9:M9"/>
  </mergeCells>
  <printOptions/>
  <pageMargins left="0.1968503937007874" right="0.15748031496062992" top="0.11811023622047245" bottom="0.15748031496062992" header="0.11811023622047245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 Atanasijevic</cp:lastModifiedBy>
  <cp:lastPrinted>2016-12-29T07:43:04Z</cp:lastPrinted>
  <dcterms:created xsi:type="dcterms:W3CDTF">2013-07-24T11:49:32Z</dcterms:created>
  <dcterms:modified xsi:type="dcterms:W3CDTF">2016-12-29T07:51:19Z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