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1"/>
  </bookViews>
  <sheets>
    <sheet name="Дом здравља Уб " sheetId="1" r:id="rId1"/>
    <sheet name="Општа болница Ваљево" sheetId="2" r:id="rId2"/>
    <sheet name="ДОМ ЗДРАВЉА ЛАЈКОВАЦ" sheetId="3" r:id="rId3"/>
    <sheet name="Дом здравља Ваљево" sheetId="4" r:id="rId4"/>
    <sheet name="Дом здравља Осечина " sheetId="5" r:id="rId5"/>
    <sheet name="Дом здравља Љиг" sheetId="6" r:id="rId6"/>
    <sheet name="ДОМ ЗДРАВЉА МИОНИЦА" sheetId="7" r:id="rId7"/>
  </sheets>
  <definedNames/>
  <calcPr fullCalcOnLoad="1"/>
</workbook>
</file>

<file path=xl/sharedStrings.xml><?xml version="1.0" encoding="utf-8"?>
<sst xmlns="http://schemas.openxmlformats.org/spreadsheetml/2006/main" count="56" uniqueCount="14">
  <si>
    <t>УКУПНА ЦЕНА БЕЗ ПДВ</t>
  </si>
  <si>
    <t>ИЗНОС ПДВ</t>
  </si>
  <si>
    <t>УКУПНА ЦЕНА СА ПДВ</t>
  </si>
  <si>
    <t>НАЗИВ УСТАНОВЕ</t>
  </si>
  <si>
    <t xml:space="preserve">Дом здравља Уб </t>
  </si>
  <si>
    <t>УКУПНА ГОДИШЊА 
ПОТРОШЊА ИЗРАЖЕНА 
У KWH</t>
  </si>
  <si>
    <t>ЈЕДИНИЧНА ЦЕНА БЕЗ ПДВ ЗА КwH</t>
  </si>
  <si>
    <t>ЗЦ Ваљево - Општа болница Ваљево</t>
  </si>
  <si>
    <t>ДОМ ЗДРАВЉА ЛАЈКОВАЦ</t>
  </si>
  <si>
    <t>Дом здравља Ваљево</t>
  </si>
  <si>
    <t>Ред. Бр.</t>
  </si>
  <si>
    <t xml:space="preserve">Дом здравља Осечина </t>
  </si>
  <si>
    <t>Дом здравља Љиг</t>
  </si>
  <si>
    <t>ДОМ ЗДРАВЉА МИОНИЦА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</si>
</sst>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" fontId="36" fillId="0" borderId="0" xfId="0" applyNumberFormat="1" applyFont="1" applyBorder="1" applyAlignment="1">
      <alignment/>
    </xf>
    <xf numFmtId="1" fontId="36" fillId="0" borderId="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36" fillId="0" borderId="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3" t="s">
        <v>10</v>
      </c>
      <c r="B2" s="7" t="s">
        <v>3</v>
      </c>
      <c r="C2" s="9" t="s">
        <v>5</v>
      </c>
      <c r="D2" s="9" t="s">
        <v>6</v>
      </c>
      <c r="E2" s="9" t="s">
        <v>0</v>
      </c>
      <c r="F2" s="8" t="s">
        <v>1</v>
      </c>
      <c r="G2" s="9" t="s">
        <v>2</v>
      </c>
    </row>
    <row r="3" spans="1:7" ht="25.5" customHeight="1">
      <c r="A3" s="5">
        <v>1</v>
      </c>
      <c r="B3" s="6" t="s">
        <v>4</v>
      </c>
      <c r="C3" s="17">
        <v>278300</v>
      </c>
      <c r="D3" s="15">
        <v>5.34</v>
      </c>
      <c r="E3" s="16">
        <f>C3*D3</f>
        <v>1486122</v>
      </c>
      <c r="F3" s="16">
        <f>G3-E3</f>
        <v>297224.3999999999</v>
      </c>
      <c r="G3" s="16">
        <f>E3*1.2</f>
        <v>1783346.4</v>
      </c>
    </row>
    <row r="19" ht="12.75">
      <c r="C19" s="3"/>
    </row>
  </sheetData>
  <sheetProtection/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3" t="s">
        <v>10</v>
      </c>
      <c r="B2" s="13" t="s">
        <v>3</v>
      </c>
      <c r="C2" s="14" t="s">
        <v>5</v>
      </c>
      <c r="D2" s="14" t="s">
        <v>6</v>
      </c>
      <c r="E2" s="14" t="s">
        <v>0</v>
      </c>
      <c r="F2" s="10" t="s">
        <v>1</v>
      </c>
      <c r="G2" s="14" t="s">
        <v>2</v>
      </c>
    </row>
    <row r="3" spans="1:7" ht="25.5" customHeight="1">
      <c r="A3" s="11">
        <v>1</v>
      </c>
      <c r="B3" s="12" t="s">
        <v>7</v>
      </c>
      <c r="C3" s="17">
        <v>5006100</v>
      </c>
      <c r="D3" s="15">
        <v>5.34</v>
      </c>
      <c r="E3" s="16">
        <f>C3*D3</f>
        <v>26732574</v>
      </c>
      <c r="F3" s="16">
        <f>G3-E3</f>
        <v>5346514.799999997</v>
      </c>
      <c r="G3" s="16">
        <f>E3*1.2</f>
        <v>32079088.799999997</v>
      </c>
    </row>
    <row r="19" ht="12.75">
      <c r="C1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3" t="s">
        <v>10</v>
      </c>
      <c r="B2" s="13" t="s">
        <v>3</v>
      </c>
      <c r="C2" s="14" t="s">
        <v>5</v>
      </c>
      <c r="D2" s="14" t="s">
        <v>6</v>
      </c>
      <c r="E2" s="14" t="s">
        <v>0</v>
      </c>
      <c r="F2" s="10" t="s">
        <v>1</v>
      </c>
      <c r="G2" s="14" t="s">
        <v>2</v>
      </c>
    </row>
    <row r="3" spans="1:7" ht="25.5" customHeight="1">
      <c r="A3" s="11">
        <v>1</v>
      </c>
      <c r="B3" s="12" t="s">
        <v>8</v>
      </c>
      <c r="C3" s="17">
        <v>308000</v>
      </c>
      <c r="D3" s="15">
        <v>5.34</v>
      </c>
      <c r="E3" s="16">
        <f>C3*D3</f>
        <v>1644720</v>
      </c>
      <c r="F3" s="16">
        <f>G3-E3</f>
        <v>328944</v>
      </c>
      <c r="G3" s="16">
        <f>E3*1.2</f>
        <v>1973664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3" t="s">
        <v>10</v>
      </c>
      <c r="B2" s="13" t="s">
        <v>3</v>
      </c>
      <c r="C2" s="14" t="s">
        <v>5</v>
      </c>
      <c r="D2" s="14" t="s">
        <v>6</v>
      </c>
      <c r="E2" s="14" t="s">
        <v>0</v>
      </c>
      <c r="F2" s="10" t="s">
        <v>1</v>
      </c>
      <c r="G2" s="14" t="s">
        <v>2</v>
      </c>
    </row>
    <row r="3" spans="1:7" ht="25.5" customHeight="1">
      <c r="A3" s="11">
        <v>1</v>
      </c>
      <c r="B3" s="12" t="s">
        <v>9</v>
      </c>
      <c r="C3" s="17">
        <v>825000</v>
      </c>
      <c r="D3" s="15">
        <v>5.34</v>
      </c>
      <c r="E3" s="16">
        <f>C3*D3</f>
        <v>4405500</v>
      </c>
      <c r="F3" s="16">
        <f>G3-E3</f>
        <v>881100</v>
      </c>
      <c r="G3" s="16">
        <f>E3*1.2</f>
        <v>5286600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3" t="s">
        <v>10</v>
      </c>
      <c r="B2" s="13" t="s">
        <v>3</v>
      </c>
      <c r="C2" s="14" t="s">
        <v>5</v>
      </c>
      <c r="D2" s="14" t="s">
        <v>6</v>
      </c>
      <c r="E2" s="14" t="s">
        <v>0</v>
      </c>
      <c r="F2" s="10" t="s">
        <v>1</v>
      </c>
      <c r="G2" s="14" t="s">
        <v>2</v>
      </c>
    </row>
    <row r="3" spans="1:7" ht="25.5" customHeight="1">
      <c r="A3" s="11">
        <v>1</v>
      </c>
      <c r="B3" s="12" t="s">
        <v>11</v>
      </c>
      <c r="C3" s="17">
        <v>198000</v>
      </c>
      <c r="D3" s="15">
        <v>5.34</v>
      </c>
      <c r="E3" s="16">
        <f>C3*D3</f>
        <v>1057320</v>
      </c>
      <c r="F3" s="16">
        <f>G3-E3</f>
        <v>211464</v>
      </c>
      <c r="G3" s="16">
        <f>E3*1.2</f>
        <v>1268784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3" t="s">
        <v>10</v>
      </c>
      <c r="B2" s="13" t="s">
        <v>3</v>
      </c>
      <c r="C2" s="14" t="s">
        <v>5</v>
      </c>
      <c r="D2" s="14" t="s">
        <v>6</v>
      </c>
      <c r="E2" s="14" t="s">
        <v>0</v>
      </c>
      <c r="F2" s="10" t="s">
        <v>1</v>
      </c>
      <c r="G2" s="14" t="s">
        <v>2</v>
      </c>
    </row>
    <row r="3" spans="1:7" ht="25.5" customHeight="1">
      <c r="A3" s="11">
        <v>1</v>
      </c>
      <c r="B3" s="12" t="s">
        <v>12</v>
      </c>
      <c r="C3" s="17">
        <v>146300</v>
      </c>
      <c r="D3" s="15">
        <v>5.34</v>
      </c>
      <c r="E3" s="16">
        <f>C3*D3</f>
        <v>781242</v>
      </c>
      <c r="F3" s="16">
        <f>G3-E3</f>
        <v>156248.40000000002</v>
      </c>
      <c r="G3" s="16">
        <f>E3*1.2</f>
        <v>937490.4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3" t="s">
        <v>10</v>
      </c>
      <c r="B2" s="13" t="s">
        <v>3</v>
      </c>
      <c r="C2" s="14" t="s">
        <v>5</v>
      </c>
      <c r="D2" s="14" t="s">
        <v>6</v>
      </c>
      <c r="E2" s="14" t="s">
        <v>0</v>
      </c>
      <c r="F2" s="10" t="s">
        <v>1</v>
      </c>
      <c r="G2" s="14" t="s">
        <v>2</v>
      </c>
    </row>
    <row r="3" spans="1:7" ht="25.5" customHeight="1">
      <c r="A3" s="11">
        <v>1</v>
      </c>
      <c r="B3" s="12" t="s">
        <v>13</v>
      </c>
      <c r="C3" s="17">
        <v>133100</v>
      </c>
      <c r="D3" s="15">
        <v>5.34</v>
      </c>
      <c r="E3" s="16">
        <f>C3*D3</f>
        <v>710754</v>
      </c>
      <c r="F3" s="16">
        <f>G3-E3</f>
        <v>142150.79999999993</v>
      </c>
      <c r="G3" s="16">
        <f>E3*1.2</f>
        <v>852904.7999999999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Milena Petojevic</cp:lastModifiedBy>
  <cp:lastPrinted>2014-04-08T06:33:51Z</cp:lastPrinted>
  <dcterms:created xsi:type="dcterms:W3CDTF">2013-07-24T11:49:32Z</dcterms:created>
  <dcterms:modified xsi:type="dcterms:W3CDTF">2015-07-30T11:57:29Z</dcterms:modified>
  <cp:category/>
  <cp:version/>
  <cp:contentType/>
  <cp:contentStatus/>
</cp:coreProperties>
</file>