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KC SRBIJE" sheetId="1" r:id="rId1"/>
    <sheet name="OB KIKINDA" sheetId="2" r:id="rId2"/>
  </sheets>
  <definedNames>
    <definedName name="_xlnm._FilterDatabase" localSheetId="0" hidden="1">'KC SRBIJE'!$A$2:$M$5</definedName>
    <definedName name="_xlnm._FilterDatabase" localSheetId="1" hidden="1">'OB KIKINDA'!$A$2:$M$5</definedName>
  </definedNames>
  <calcPr fullCalcOnLoad="1"/>
</workbook>
</file>

<file path=xl/sharedStrings.xml><?xml version="1.0" encoding="utf-8"?>
<sst xmlns="http://schemas.openxmlformats.org/spreadsheetml/2006/main" count="52" uniqueCount="27">
  <si>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</si>
  <si>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</si>
  <si>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</si>
  <si>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</si>
  <si>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</si>
  <si>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</si>
  <si>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</si>
  <si>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</si>
  <si>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</si>
  <si>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</si>
  <si>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</si>
  <si>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</si>
  <si>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</si>
  <si>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</si>
  <si>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</si>
  <si>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</si>
  <si>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FOGARTY КАТЕТЕРИ (величине од 2 до 10 Ch)</t>
  </si>
  <si>
    <t xml:space="preserve">LeMaitre Single Lumen Embolectomy catheter  </t>
  </si>
  <si>
    <t>LeMaitre VASCULAR- S.A.D</t>
  </si>
  <si>
    <t xml:space="preserve">BALTON - POLJSKA </t>
  </si>
  <si>
    <t>EFBxFxx</t>
  </si>
  <si>
    <t>BKT14029</t>
  </si>
  <si>
    <t xml:space="preserve"> 1601-xx</t>
  </si>
  <si>
    <t>BKT14030</t>
  </si>
  <si>
    <t xml:space="preserve">Embolectomy and trombectomy catheter   </t>
  </si>
  <si>
    <t>ZAJEDNICKA PONUDA APTUS I ALTA d.o.o.</t>
  </si>
  <si>
    <t>OPSTA BOLNICA KIKINDA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</si>
</sst>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4" fontId="4" fillId="35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58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800</v>
      </c>
      <c r="I3" s="34">
        <v>2280</v>
      </c>
      <c r="J3" s="36">
        <f>H3*I3</f>
        <v>1824000</v>
      </c>
      <c r="K3" s="36">
        <f>J3*0.1</f>
        <v>182400</v>
      </c>
      <c r="L3" s="36">
        <f>H3*I3*1.1</f>
        <v>2006400.0000000002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1824000</v>
      </c>
      <c r="K5" s="17">
        <f>SUM(K3:K3)</f>
        <v>182400</v>
      </c>
      <c r="L5" s="17">
        <f>SUM(L3:L3)</f>
        <v>2006400.0000000002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26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60</v>
      </c>
      <c r="I3" s="34">
        <v>2280</v>
      </c>
      <c r="J3" s="36">
        <f>H3*I3</f>
        <v>136800</v>
      </c>
      <c r="K3" s="36">
        <f>J3*0.1</f>
        <v>13680</v>
      </c>
      <c r="L3" s="36">
        <f>H3*I3*1.1</f>
        <v>150480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136800</v>
      </c>
      <c r="K5" s="17">
        <f>SUM(K3:K3)</f>
        <v>13680</v>
      </c>
      <c r="L5" s="17">
        <f>SUM(L3:L3)</f>
        <v>150480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2014-06-19T05:29:06Z</dcterms:modified>
  <cp:category/>
  <cp:version/>
  <cp:contentType/>
  <cp:contentStatus/>
</cp:coreProperties>
</file>