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1.08.2014\BEKA\BEKA DOKUMENTA\POSTUPCI\2018\Vakcine za obaveznu imunizaciju\KD\"/>
    </mc:Choice>
  </mc:AlternateContent>
  <bookViews>
    <workbookView xWindow="0" yWindow="0" windowWidth="28800" windowHeight="12435"/>
  </bookViews>
  <sheets>
    <sheet name="Партија 1 " sheetId="2" r:id="rId1"/>
    <sheet name="Партија 2 " sheetId="3" r:id="rId2"/>
    <sheet name="Партија 3 " sheetId="5" r:id="rId3"/>
    <sheet name="Партија 4 " sheetId="6" r:id="rId4"/>
    <sheet name="Партија 5" sheetId="7" r:id="rId5"/>
    <sheet name="Партија 6" sheetId="8" r:id="rId6"/>
    <sheet name="Партија 7" sheetId="9" r:id="rId7"/>
    <sheet name="Партија 8" sheetId="10" r:id="rId8"/>
    <sheet name="Партија 9" sheetId="11" r:id="rId9"/>
    <sheet name="Партија 10" sheetId="12" r:id="rId10"/>
    <sheet name="Партија 11" sheetId="13" r:id="rId11"/>
    <sheet name="Партија 12" sheetId="14" r:id="rId12"/>
  </sheets>
  <definedNames>
    <definedName name="_xlnm.Print_Area" localSheetId="0">'Партија 1 '!$A$1:$F$34</definedName>
    <definedName name="_xlnm.Print_Area" localSheetId="9">'Партија 10'!$A$1:$C$34</definedName>
    <definedName name="_xlnm.Print_Area" localSheetId="10">'Партија 11'!$A$1:$E$34</definedName>
    <definedName name="_xlnm.Print_Area" localSheetId="11">'Партија 12'!$A$1:$E$34</definedName>
    <definedName name="_xlnm.Print_Area" localSheetId="1">'Партија 2 '!$A$1:$E$34</definedName>
    <definedName name="_xlnm.Print_Area" localSheetId="2">'Партија 3 '!$A$1:$G$34</definedName>
    <definedName name="_xlnm.Print_Area" localSheetId="3">'Партија 4 '!$A$1:$G$34</definedName>
    <definedName name="_xlnm.Print_Area" localSheetId="4">'Партија 5'!$A$1:$C$34</definedName>
    <definedName name="_xlnm.Print_Area" localSheetId="5">'Партија 6'!$A$1:$F$34</definedName>
    <definedName name="_xlnm.Print_Area" localSheetId="6">'Партија 7'!$A$1:$C$34</definedName>
    <definedName name="_xlnm.Print_Area" localSheetId="7">'Партија 8'!$A$1:$C$34</definedName>
    <definedName name="_xlnm.Print_Area" localSheetId="8">'Партија 9'!$A$1:$C$34</definedName>
    <definedName name="_xlnm.Print_Titles" localSheetId="0">'Партија 1 '!$1:$5</definedName>
    <definedName name="_xlnm.Print_Titles" localSheetId="9">'Партија 10'!$1:$5</definedName>
    <definedName name="_xlnm.Print_Titles" localSheetId="10">'Партија 11'!$1:$5</definedName>
    <definedName name="_xlnm.Print_Titles" localSheetId="11">'Партија 12'!$1:$5</definedName>
    <definedName name="_xlnm.Print_Titles" localSheetId="1">'Партија 2 '!$1:$5</definedName>
    <definedName name="_xlnm.Print_Titles" localSheetId="2">'Партија 3 '!$1:$5</definedName>
    <definedName name="_xlnm.Print_Titles" localSheetId="3">'Партија 4 '!$1:$5</definedName>
    <definedName name="_xlnm.Print_Titles" localSheetId="4">'Партија 5'!$1:$5</definedName>
    <definedName name="_xlnm.Print_Titles" localSheetId="5">'Партија 6'!$1:$5</definedName>
    <definedName name="_xlnm.Print_Titles" localSheetId="6">'Партија 7'!$1:$5</definedName>
    <definedName name="_xlnm.Print_Titles" localSheetId="7">'Партија 8'!$1:$5</definedName>
    <definedName name="_xlnm.Print_Titles" localSheetId="8">'Партија 9'!$1:$5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4" l="1"/>
  <c r="D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E33" i="13"/>
  <c r="D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33" i="12"/>
  <c r="C33" i="11"/>
  <c r="C33" i="10"/>
  <c r="C33" i="9"/>
  <c r="C33" i="14" l="1"/>
  <c r="C33" i="13"/>
  <c r="F33" i="8"/>
  <c r="E33" i="8"/>
  <c r="D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33" i="7"/>
  <c r="C33" i="8" l="1"/>
  <c r="G33" i="6"/>
  <c r="F33" i="6"/>
  <c r="E33" i="6"/>
  <c r="D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6" i="5"/>
  <c r="D33" i="5"/>
  <c r="G33" i="5"/>
  <c r="F33" i="5"/>
  <c r="E33" i="5"/>
  <c r="E33" i="3"/>
  <c r="D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D33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6" i="2"/>
  <c r="E33" i="2"/>
  <c r="F33" i="2"/>
  <c r="C33" i="6" l="1"/>
  <c r="C33" i="5"/>
  <c r="C33" i="3"/>
  <c r="C33" i="2"/>
</calcChain>
</file>

<file path=xl/sharedStrings.xml><?xml version="1.0" encoding="utf-8"?>
<sst xmlns="http://schemas.openxmlformats.org/spreadsheetml/2006/main" count="764" uniqueCount="87">
  <si>
    <t>ОКРУГ</t>
  </si>
  <si>
    <t>Град Београд</t>
  </si>
  <si>
    <t>Мачвански округ</t>
  </si>
  <si>
    <t>Колубарски округ</t>
  </si>
  <si>
    <t>Браничевски округ</t>
  </si>
  <si>
    <t>Подунавски округ</t>
  </si>
  <si>
    <t>Шумадијски округ</t>
  </si>
  <si>
    <t>Поморавски округ</t>
  </si>
  <si>
    <t>Зајечарски округ</t>
  </si>
  <si>
    <t>Борски округ</t>
  </si>
  <si>
    <t>Златиборски округ</t>
  </si>
  <si>
    <t>Моравички округ</t>
  </si>
  <si>
    <t>Рашки округ</t>
  </si>
  <si>
    <t>Расински округ</t>
  </si>
  <si>
    <t>Нишавски округ</t>
  </si>
  <si>
    <t>Топлички округ</t>
  </si>
  <si>
    <t>Пиротски округ</t>
  </si>
  <si>
    <t>Јабланички округ</t>
  </si>
  <si>
    <t>Пчињски округ</t>
  </si>
  <si>
    <t>Севернобачки округ</t>
  </si>
  <si>
    <t>Средњебанатски округ</t>
  </si>
  <si>
    <t>Севернобанатски округ</t>
  </si>
  <si>
    <t>Јужнобанатски округ</t>
  </si>
  <si>
    <t>Западнобачки округ</t>
  </si>
  <si>
    <t>Јужнобачки округ</t>
  </si>
  <si>
    <t>Сремски округ</t>
  </si>
  <si>
    <t>Српске енклаве КМ</t>
  </si>
  <si>
    <t>Завод за јавно здравље Београд</t>
  </si>
  <si>
    <t>Завод за јавно здравље Шабац</t>
  </si>
  <si>
    <t>Завод за јавно здравље Ваљево</t>
  </si>
  <si>
    <t>Завод за јавно здравље Пожаревац</t>
  </si>
  <si>
    <t>Институт за јавно здравље Крагујевац</t>
  </si>
  <si>
    <t>Завод за јавно здравље „Поморавље“ Ћуприја</t>
  </si>
  <si>
    <t>Завод за јавно здравље Зајечар</t>
  </si>
  <si>
    <t>Завод за јавно здравље Ужице</t>
  </si>
  <si>
    <t>Завод за јавно здравље Чачак</t>
  </si>
  <si>
    <t>Завод за јавно здравље Краљево</t>
  </si>
  <si>
    <t>Завод за јавно здравље Нови Пазар</t>
  </si>
  <si>
    <t>Завод за јавно здравље Крушевац</t>
  </si>
  <si>
    <t>Институт за јавно здравље Ниш</t>
  </si>
  <si>
    <t>Завод за јавно здравље Пирот</t>
  </si>
  <si>
    <t>Завод за јавно здравље Лесковац</t>
  </si>
  <si>
    <t>Завод за јавно здравље Врање</t>
  </si>
  <si>
    <t>Завод за јавно здравље Суботица</t>
  </si>
  <si>
    <t>Завод за јавно здравље Зрењанин</t>
  </si>
  <si>
    <t>Завод за јавно здравље Кикинда</t>
  </si>
  <si>
    <t>Завод за јавно здравље Панчево</t>
  </si>
  <si>
    <t>Завод за јавно здравље Сомбор</t>
  </si>
  <si>
    <t>Институт за јавно здравље Војводине</t>
  </si>
  <si>
    <t>Завод за јавно здравље Сремска Митровица</t>
  </si>
  <si>
    <t>Завод за јавно здравље Косовска Митровица</t>
  </si>
  <si>
    <t>Партија 1- Вакцина против малих богиња, црвенке и заушки (живи атенуирани вируси морбила, рубеоле и паротитиса)</t>
  </si>
  <si>
    <t>УКУПНО:</t>
  </si>
  <si>
    <t>ЈАВНА НАБАВКА ВАКЦИНА ЗА ОБАВЕЗНУ ИМУНИЗАЦИЈУ, БРОЈ 404-1-110/18-44</t>
  </si>
  <si>
    <t>Количина у дозама укупно за 2019. годину</t>
  </si>
  <si>
    <t>Количина у дозама за квартал од 01.04-30.06.2019.</t>
  </si>
  <si>
    <t>Количина у дозама за квартал од  01.07-30.09.2019.</t>
  </si>
  <si>
    <t>Количина у дозама за квартал од 01.10-31.12.2019.</t>
  </si>
  <si>
    <t>Назив здравствене установе</t>
  </si>
  <si>
    <t>Број партије и назив партије</t>
  </si>
  <si>
    <t>ПРИЛОГ А – СПИСАК ЗДРАВСТВЕНИХ УСТАНОВА СА РАСПОДЕЛОМ ЗА ПАРТИЈУ 1</t>
  </si>
  <si>
    <t>ПРИЛОГ А – СПИСАК ЗДРАВСТВЕНИХ УСТАНОВА СА РАСПОДЕЛОМ ЗА ПАРТИЈУ 2</t>
  </si>
  <si>
    <t>Партија 2- Вакцина против хепатитиса Б, рекомбинантна за одрасле</t>
  </si>
  <si>
    <t>Партија 3 - Вакцина против хепатитиса Б, рекомбинантна за децу</t>
  </si>
  <si>
    <t>ПРИЛОГ А – СПИСАК ЗДРАВСТВЕНИХ УСТАНОВА СА РАСПОДЕЛОМ ЗА ПАРТИЈУ 3</t>
  </si>
  <si>
    <t>Количина у дозама за квартал од 01.01-31.03.2019.</t>
  </si>
  <si>
    <t>Партија 4 - Вакцина против дечије парализе, орална</t>
  </si>
  <si>
    <t>ПРИЛОГ А – СПИСАК ЗДРАВСТВЕНИХ УСТАНОВА СА РАСПОДЕЛОМ ЗА ПАРТИЈУ 4</t>
  </si>
  <si>
    <t>ПРИЛОГ А – СПИСАК ЗДРАВСТВЕНИХ УСТАНОВА СА РАСПОДЕЛОМ ЗА ПАРТИЈУ 5</t>
  </si>
  <si>
    <t>Количина у дозама за квартал од 01.07-30.09.2019.</t>
  </si>
  <si>
    <t>Партија 5- Вакцина против Haemofilus influenzae тип Б</t>
  </si>
  <si>
    <t>ПРИЛОГ А – СПИСАК ЗДРАВСТВЕНИХ УСТАНОВА СА РАСПОДЕЛОМ ЗА ПАРТИЈУ 6</t>
  </si>
  <si>
    <t>Партија 6- Пнеумококна полисахаридна коњугована вакцина, адсорбована, за обавезну имунизацију лица одређеног узраста</t>
  </si>
  <si>
    <t>ПРИЛОГ А – СПИСАК ЗДРАВСТВЕНИХ УСТАНОВА СА РАСПОДЕЛОМ ЗА ПАРТИЈУ 7</t>
  </si>
  <si>
    <t>Партија 7- Пнеумококна полисахаридна коњугована вакцина, адсорбована, за обавезну имунизацију лица у посебном ризику</t>
  </si>
  <si>
    <t>ПРИЛОГ А – СПИСАК ЗДРАВСТВЕНИХ УСТАНОВА СА РАСПОДЕЛОМ ЗА ПАРТИЈУ 8</t>
  </si>
  <si>
    <t>Партија 8- Вакцина против менингитиса (serotip A, C, Y i W-135), полисахаридна</t>
  </si>
  <si>
    <t>ПРИЛОГ А – СПИСАК ЗДРАВСТВЕНИХ УСТАНОВА СА РАСПОДЕЛОМ ЗА ПАРТИЈУ 9</t>
  </si>
  <si>
    <t>Партија 9- Вакцина против полиомијелитиса, инактивисана</t>
  </si>
  <si>
    <t>ПРИЛОГ А – СПИСАК ЗДРАВСТВЕНИХ УСТАНОВА СА РАСПОДЕЛОМ ЗА ПАРТИЈУ 10</t>
  </si>
  <si>
    <t>Партија 10- Вакцина против варичеле, жива</t>
  </si>
  <si>
    <t>ПРИЛОГ А – СПИСАК ЗДРАВСТВЕНИХ УСТАНОВА СА РАСПОДЕЛОМ ЗА ПАРТИЈУ 11</t>
  </si>
  <si>
    <t>Партија 11 - Palivizumab, 50 mg</t>
  </si>
  <si>
    <t xml:space="preserve">Количина у дозама укупно </t>
  </si>
  <si>
    <r>
      <t>Количина у дозама за квартал од 01.10-31.12.</t>
    </r>
    <r>
      <rPr>
        <b/>
        <sz val="9"/>
        <color rgb="FF000000"/>
        <rFont val="Arial"/>
        <family val="2"/>
      </rPr>
      <t>2018</t>
    </r>
    <r>
      <rPr>
        <sz val="9"/>
        <color rgb="FF000000"/>
        <rFont val="Arial"/>
        <family val="2"/>
      </rPr>
      <t>.</t>
    </r>
  </si>
  <si>
    <t>ПРИЛОГ А – СПИСАК ЗДРАВСТВЕНИХ УСТАНОВА СА РАСПОДЕЛОМ ЗА ПАРТИЈУ 12</t>
  </si>
  <si>
    <t>Партија 12 - Вакцина против пнеумокока, поливалентна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</si>
</sst>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3" fontId="5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5" fillId="0" borderId="0" xfId="0" applyFont="1"/>
    <xf numFmtId="0" fontId="2" fillId="0" borderId="1" xfId="0" applyFont="1" applyBorder="1" applyAlignment="1">
      <alignment horizontal="right"/>
    </xf>
    <xf numFmtId="3" fontId="5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Normal="100" workbookViewId="0">
      <selection sqref="A1:F1"/>
    </sheetView>
  </sheetViews>
  <sheetFormatPr defaultRowHeight="12" x14ac:dyDescent="0.2"/>
  <cols>
    <col min="1" max="1" width="21.42578125" style="5" customWidth="1"/>
    <col min="2" max="2" width="29.28515625" style="5" customWidth="1"/>
    <col min="3" max="3" width="9.7109375" style="13" customWidth="1"/>
    <col min="4" max="4" width="10.140625" style="13" customWidth="1"/>
    <col min="5" max="5" width="10.28515625" style="13" customWidth="1"/>
    <col min="6" max="6" width="10.42578125" style="13" customWidth="1"/>
    <col min="7" max="16384" width="9.140625" style="5"/>
  </cols>
  <sheetData>
    <row r="1" spans="1:6" x14ac:dyDescent="0.2">
      <c r="A1" s="24" t="s">
        <v>53</v>
      </c>
      <c r="B1" s="24"/>
      <c r="C1" s="24"/>
      <c r="D1" s="24"/>
      <c r="E1" s="24"/>
      <c r="F1" s="24"/>
    </row>
    <row r="2" spans="1:6" ht="21.75" customHeight="1" x14ac:dyDescent="0.2">
      <c r="A2" s="25" t="s">
        <v>60</v>
      </c>
      <c r="B2" s="25"/>
      <c r="C2" s="25"/>
      <c r="D2" s="25"/>
      <c r="E2" s="25"/>
      <c r="F2" s="25"/>
    </row>
    <row r="3" spans="1:6" ht="21.75" customHeight="1" x14ac:dyDescent="0.2">
      <c r="A3" s="6"/>
      <c r="B3" s="6"/>
      <c r="C3" s="7"/>
      <c r="D3" s="7"/>
      <c r="E3" s="7"/>
      <c r="F3" s="7"/>
    </row>
    <row r="4" spans="1:6" ht="85.5" customHeight="1" x14ac:dyDescent="0.2">
      <c r="A4" s="23" t="s">
        <v>59</v>
      </c>
      <c r="B4" s="23"/>
      <c r="C4" s="22" t="s">
        <v>51</v>
      </c>
      <c r="D4" s="22"/>
      <c r="E4" s="22"/>
      <c r="F4" s="22"/>
    </row>
    <row r="5" spans="1:6" ht="69" customHeight="1" x14ac:dyDescent="0.2">
      <c r="A5" s="4" t="s">
        <v>0</v>
      </c>
      <c r="B5" s="4" t="s">
        <v>58</v>
      </c>
      <c r="C5" s="1" t="s">
        <v>54</v>
      </c>
      <c r="D5" s="1" t="s">
        <v>55</v>
      </c>
      <c r="E5" s="1" t="s">
        <v>56</v>
      </c>
      <c r="F5" s="1" t="s">
        <v>57</v>
      </c>
    </row>
    <row r="6" spans="1:6" x14ac:dyDescent="0.2">
      <c r="A6" s="2" t="s">
        <v>1</v>
      </c>
      <c r="B6" s="8" t="s">
        <v>27</v>
      </c>
      <c r="C6" s="9">
        <f>SUM(D6:F6)</f>
        <v>38000</v>
      </c>
      <c r="D6" s="9">
        <v>12660</v>
      </c>
      <c r="E6" s="9">
        <v>12670</v>
      </c>
      <c r="F6" s="9">
        <v>12670</v>
      </c>
    </row>
    <row r="7" spans="1:6" x14ac:dyDescent="0.2">
      <c r="A7" s="2" t="s">
        <v>2</v>
      </c>
      <c r="B7" s="8" t="s">
        <v>28</v>
      </c>
      <c r="C7" s="10">
        <f t="shared" ref="C7:C32" si="0">SUM(D7:F7)</f>
        <v>5200</v>
      </c>
      <c r="D7" s="14">
        <v>1740</v>
      </c>
      <c r="E7" s="14">
        <v>1730</v>
      </c>
      <c r="F7" s="14">
        <v>1730</v>
      </c>
    </row>
    <row r="8" spans="1:6" x14ac:dyDescent="0.2">
      <c r="A8" s="2" t="s">
        <v>3</v>
      </c>
      <c r="B8" s="8" t="s">
        <v>29</v>
      </c>
      <c r="C8" s="10">
        <f t="shared" si="0"/>
        <v>1730</v>
      </c>
      <c r="D8" s="10">
        <v>580</v>
      </c>
      <c r="E8" s="10">
        <v>570</v>
      </c>
      <c r="F8" s="10">
        <v>580</v>
      </c>
    </row>
    <row r="9" spans="1:6" ht="24" x14ac:dyDescent="0.2">
      <c r="A9" s="2" t="s">
        <v>4</v>
      </c>
      <c r="B9" s="8" t="s">
        <v>30</v>
      </c>
      <c r="C9" s="10">
        <f t="shared" si="0"/>
        <v>2800</v>
      </c>
      <c r="D9" s="10">
        <v>940</v>
      </c>
      <c r="E9" s="10">
        <v>930</v>
      </c>
      <c r="F9" s="10">
        <v>930</v>
      </c>
    </row>
    <row r="10" spans="1:6" ht="24" x14ac:dyDescent="0.2">
      <c r="A10" s="2" t="s">
        <v>5</v>
      </c>
      <c r="B10" s="8" t="s">
        <v>30</v>
      </c>
      <c r="C10" s="10">
        <f t="shared" si="0"/>
        <v>3300</v>
      </c>
      <c r="D10" s="10">
        <v>1100</v>
      </c>
      <c r="E10" s="10">
        <v>1100</v>
      </c>
      <c r="F10" s="10">
        <v>1100</v>
      </c>
    </row>
    <row r="11" spans="1:6" ht="24" x14ac:dyDescent="0.2">
      <c r="A11" s="2" t="s">
        <v>6</v>
      </c>
      <c r="B11" s="8" t="s">
        <v>31</v>
      </c>
      <c r="C11" s="10">
        <f t="shared" si="0"/>
        <v>5310</v>
      </c>
      <c r="D11" s="10">
        <v>1770</v>
      </c>
      <c r="E11" s="10">
        <v>1770</v>
      </c>
      <c r="F11" s="10">
        <v>1770</v>
      </c>
    </row>
    <row r="12" spans="1:6" ht="24" x14ac:dyDescent="0.2">
      <c r="A12" s="2" t="s">
        <v>7</v>
      </c>
      <c r="B12" s="8" t="s">
        <v>32</v>
      </c>
      <c r="C12" s="10">
        <f t="shared" si="0"/>
        <v>3190</v>
      </c>
      <c r="D12" s="10">
        <v>1070</v>
      </c>
      <c r="E12" s="10">
        <v>1060</v>
      </c>
      <c r="F12" s="10">
        <v>1060</v>
      </c>
    </row>
    <row r="13" spans="1:6" x14ac:dyDescent="0.2">
      <c r="A13" s="2" t="s">
        <v>8</v>
      </c>
      <c r="B13" s="8" t="s">
        <v>33</v>
      </c>
      <c r="C13" s="10">
        <f t="shared" si="0"/>
        <v>1270</v>
      </c>
      <c r="D13" s="10">
        <v>430</v>
      </c>
      <c r="E13" s="10">
        <v>420</v>
      </c>
      <c r="F13" s="10">
        <v>420</v>
      </c>
    </row>
    <row r="14" spans="1:6" x14ac:dyDescent="0.2">
      <c r="A14" s="2" t="s">
        <v>9</v>
      </c>
      <c r="B14" s="8" t="s">
        <v>33</v>
      </c>
      <c r="C14" s="10">
        <f t="shared" si="0"/>
        <v>1780</v>
      </c>
      <c r="D14" s="10">
        <v>600</v>
      </c>
      <c r="E14" s="10">
        <v>590</v>
      </c>
      <c r="F14" s="10">
        <v>590</v>
      </c>
    </row>
    <row r="15" spans="1:6" x14ac:dyDescent="0.2">
      <c r="A15" s="2" t="s">
        <v>10</v>
      </c>
      <c r="B15" s="8" t="s">
        <v>34</v>
      </c>
      <c r="C15" s="10">
        <f t="shared" si="0"/>
        <v>4910</v>
      </c>
      <c r="D15" s="10">
        <v>1640</v>
      </c>
      <c r="E15" s="10">
        <v>1630</v>
      </c>
      <c r="F15" s="10">
        <v>1640</v>
      </c>
    </row>
    <row r="16" spans="1:6" x14ac:dyDescent="0.2">
      <c r="A16" s="2" t="s">
        <v>11</v>
      </c>
      <c r="B16" s="8" t="s">
        <v>35</v>
      </c>
      <c r="C16" s="10">
        <f t="shared" si="0"/>
        <v>3710</v>
      </c>
      <c r="D16" s="10">
        <v>1240</v>
      </c>
      <c r="E16" s="10">
        <v>1230</v>
      </c>
      <c r="F16" s="10">
        <v>1240</v>
      </c>
    </row>
    <row r="17" spans="1:6" x14ac:dyDescent="0.2">
      <c r="A17" s="2" t="s">
        <v>12</v>
      </c>
      <c r="B17" s="8" t="s">
        <v>36</v>
      </c>
      <c r="C17" s="10">
        <f t="shared" si="0"/>
        <v>2850</v>
      </c>
      <c r="D17" s="10">
        <v>950</v>
      </c>
      <c r="E17" s="10">
        <v>950</v>
      </c>
      <c r="F17" s="10">
        <v>950</v>
      </c>
    </row>
    <row r="18" spans="1:6" ht="24" x14ac:dyDescent="0.2">
      <c r="A18" s="2" t="s">
        <v>12</v>
      </c>
      <c r="B18" s="8" t="s">
        <v>37</v>
      </c>
      <c r="C18" s="10">
        <f t="shared" si="0"/>
        <v>4110</v>
      </c>
      <c r="D18" s="10">
        <v>1370</v>
      </c>
      <c r="E18" s="10">
        <v>1370</v>
      </c>
      <c r="F18" s="10">
        <v>1370</v>
      </c>
    </row>
    <row r="19" spans="1:6" ht="24" x14ac:dyDescent="0.2">
      <c r="A19" s="2" t="s">
        <v>13</v>
      </c>
      <c r="B19" s="8" t="s">
        <v>38</v>
      </c>
      <c r="C19" s="10">
        <f t="shared" si="0"/>
        <v>3820</v>
      </c>
      <c r="D19" s="10">
        <v>1280</v>
      </c>
      <c r="E19" s="10">
        <v>1270</v>
      </c>
      <c r="F19" s="10">
        <v>1270</v>
      </c>
    </row>
    <row r="20" spans="1:6" x14ac:dyDescent="0.2">
      <c r="A20" s="2" t="s">
        <v>14</v>
      </c>
      <c r="B20" s="8" t="s">
        <v>39</v>
      </c>
      <c r="C20" s="10">
        <f t="shared" si="0"/>
        <v>9820</v>
      </c>
      <c r="D20" s="10">
        <v>3280</v>
      </c>
      <c r="E20" s="10">
        <v>3260</v>
      </c>
      <c r="F20" s="10">
        <v>3280</v>
      </c>
    </row>
    <row r="21" spans="1:6" x14ac:dyDescent="0.2">
      <c r="A21" s="2" t="s">
        <v>15</v>
      </c>
      <c r="B21" s="8" t="s">
        <v>39</v>
      </c>
      <c r="C21" s="10">
        <f t="shared" si="0"/>
        <v>1510</v>
      </c>
      <c r="D21" s="10">
        <v>510</v>
      </c>
      <c r="E21" s="10">
        <v>500</v>
      </c>
      <c r="F21" s="10">
        <v>500</v>
      </c>
    </row>
    <row r="22" spans="1:6" x14ac:dyDescent="0.2">
      <c r="A22" s="2" t="s">
        <v>16</v>
      </c>
      <c r="B22" s="8" t="s">
        <v>40</v>
      </c>
      <c r="C22" s="10">
        <f t="shared" si="0"/>
        <v>1300</v>
      </c>
      <c r="D22" s="10">
        <v>440</v>
      </c>
      <c r="E22" s="10">
        <v>430</v>
      </c>
      <c r="F22" s="10">
        <v>430</v>
      </c>
    </row>
    <row r="23" spans="1:6" x14ac:dyDescent="0.2">
      <c r="A23" s="2" t="s">
        <v>17</v>
      </c>
      <c r="B23" s="8" t="s">
        <v>41</v>
      </c>
      <c r="C23" s="10">
        <f t="shared" si="0"/>
        <v>3570</v>
      </c>
      <c r="D23" s="10">
        <v>1190</v>
      </c>
      <c r="E23" s="10">
        <v>1190</v>
      </c>
      <c r="F23" s="10">
        <v>1190</v>
      </c>
    </row>
    <row r="24" spans="1:6" x14ac:dyDescent="0.2">
      <c r="A24" s="2" t="s">
        <v>18</v>
      </c>
      <c r="B24" s="8" t="s">
        <v>42</v>
      </c>
      <c r="C24" s="10">
        <f t="shared" si="0"/>
        <v>3950</v>
      </c>
      <c r="D24" s="14">
        <v>1320</v>
      </c>
      <c r="E24" s="14">
        <v>1310</v>
      </c>
      <c r="F24" s="14">
        <v>1320</v>
      </c>
    </row>
    <row r="25" spans="1:6" x14ac:dyDescent="0.2">
      <c r="A25" s="2" t="s">
        <v>19</v>
      </c>
      <c r="B25" s="8" t="s">
        <v>43</v>
      </c>
      <c r="C25" s="10">
        <f t="shared" si="0"/>
        <v>1770</v>
      </c>
      <c r="D25" s="10">
        <v>590</v>
      </c>
      <c r="E25" s="10">
        <v>590</v>
      </c>
      <c r="F25" s="10">
        <v>590</v>
      </c>
    </row>
    <row r="26" spans="1:6" ht="24" x14ac:dyDescent="0.2">
      <c r="A26" s="2" t="s">
        <v>20</v>
      </c>
      <c r="B26" s="8" t="s">
        <v>44</v>
      </c>
      <c r="C26" s="10">
        <f t="shared" si="0"/>
        <v>3320</v>
      </c>
      <c r="D26" s="15">
        <v>1110</v>
      </c>
      <c r="E26" s="15">
        <v>1100</v>
      </c>
      <c r="F26" s="15">
        <v>1110</v>
      </c>
    </row>
    <row r="27" spans="1:6" x14ac:dyDescent="0.2">
      <c r="A27" s="2" t="s">
        <v>21</v>
      </c>
      <c r="B27" s="8" t="s">
        <v>45</v>
      </c>
      <c r="C27" s="10">
        <f t="shared" si="0"/>
        <v>2270</v>
      </c>
      <c r="D27" s="10">
        <v>760</v>
      </c>
      <c r="E27" s="10">
        <v>750</v>
      </c>
      <c r="F27" s="10">
        <v>760</v>
      </c>
    </row>
    <row r="28" spans="1:6" x14ac:dyDescent="0.2">
      <c r="A28" s="2" t="s">
        <v>22</v>
      </c>
      <c r="B28" s="8" t="s">
        <v>46</v>
      </c>
      <c r="C28" s="10">
        <f t="shared" si="0"/>
        <v>5270</v>
      </c>
      <c r="D28" s="10">
        <v>1760</v>
      </c>
      <c r="E28" s="10">
        <v>1750</v>
      </c>
      <c r="F28" s="10">
        <v>1760</v>
      </c>
    </row>
    <row r="29" spans="1:6" x14ac:dyDescent="0.2">
      <c r="A29" s="2" t="s">
        <v>23</v>
      </c>
      <c r="B29" s="8" t="s">
        <v>47</v>
      </c>
      <c r="C29" s="10">
        <f t="shared" si="0"/>
        <v>2890</v>
      </c>
      <c r="D29" s="10">
        <v>970</v>
      </c>
      <c r="E29" s="10">
        <v>960</v>
      </c>
      <c r="F29" s="10">
        <v>960</v>
      </c>
    </row>
    <row r="30" spans="1:6" ht="24" x14ac:dyDescent="0.2">
      <c r="A30" s="2" t="s">
        <v>24</v>
      </c>
      <c r="B30" s="8" t="s">
        <v>48</v>
      </c>
      <c r="C30" s="10">
        <f t="shared" si="0"/>
        <v>14200</v>
      </c>
      <c r="D30" s="10">
        <v>4740</v>
      </c>
      <c r="E30" s="10">
        <v>4730</v>
      </c>
      <c r="F30" s="10">
        <v>4730</v>
      </c>
    </row>
    <row r="31" spans="1:6" ht="24" x14ac:dyDescent="0.2">
      <c r="A31" s="2" t="s">
        <v>25</v>
      </c>
      <c r="B31" s="8" t="s">
        <v>49</v>
      </c>
      <c r="C31" s="10">
        <f t="shared" si="0"/>
        <v>5660</v>
      </c>
      <c r="D31" s="10">
        <v>1890</v>
      </c>
      <c r="E31" s="10">
        <v>1880</v>
      </c>
      <c r="F31" s="10">
        <v>1890</v>
      </c>
    </row>
    <row r="32" spans="1:6" ht="24" x14ac:dyDescent="0.2">
      <c r="A32" s="2" t="s">
        <v>26</v>
      </c>
      <c r="B32" s="8" t="s">
        <v>50</v>
      </c>
      <c r="C32" s="10">
        <f t="shared" si="0"/>
        <v>2490</v>
      </c>
      <c r="D32" s="14">
        <v>830</v>
      </c>
      <c r="E32" s="14">
        <v>830</v>
      </c>
      <c r="F32" s="14">
        <v>830</v>
      </c>
    </row>
    <row r="33" spans="1:6" x14ac:dyDescent="0.2">
      <c r="A33" s="21" t="s">
        <v>52</v>
      </c>
      <c r="B33" s="21"/>
      <c r="C33" s="11">
        <f t="shared" ref="C33:F33" si="1">SUM(C6:C32)</f>
        <v>140000</v>
      </c>
      <c r="D33" s="12">
        <f>SUM(D6:D32)</f>
        <v>46760</v>
      </c>
      <c r="E33" s="12">
        <f t="shared" si="1"/>
        <v>46570</v>
      </c>
      <c r="F33" s="12">
        <f t="shared" si="1"/>
        <v>46670</v>
      </c>
    </row>
  </sheetData>
  <mergeCells count="5">
    <mergeCell ref="A33:B33"/>
    <mergeCell ref="C4:F4"/>
    <mergeCell ref="A4:B4"/>
    <mergeCell ref="A1:F1"/>
    <mergeCell ref="A2:F2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Normal="100" workbookViewId="0">
      <selection activeCell="C15" sqref="C15"/>
    </sheetView>
  </sheetViews>
  <sheetFormatPr defaultRowHeight="12" x14ac:dyDescent="0.2"/>
  <cols>
    <col min="1" max="1" width="21.42578125" style="5" customWidth="1"/>
    <col min="2" max="2" width="34.42578125" style="5" customWidth="1"/>
    <col min="3" max="3" width="25.28515625" style="13" customWidth="1"/>
    <col min="4" max="16384" width="9.140625" style="5"/>
  </cols>
  <sheetData>
    <row r="1" spans="1:3" x14ac:dyDescent="0.2">
      <c r="A1" s="24" t="s">
        <v>53</v>
      </c>
      <c r="B1" s="24"/>
      <c r="C1" s="24"/>
    </row>
    <row r="2" spans="1:3" ht="33.75" customHeight="1" x14ac:dyDescent="0.2">
      <c r="A2" s="26" t="s">
        <v>79</v>
      </c>
      <c r="B2" s="26"/>
      <c r="C2" s="26"/>
    </row>
    <row r="3" spans="1:3" ht="21.75" customHeight="1" x14ac:dyDescent="0.2">
      <c r="A3" s="6"/>
      <c r="B3" s="6"/>
      <c r="C3" s="18"/>
    </row>
    <row r="4" spans="1:3" ht="63.75" customHeight="1" x14ac:dyDescent="0.2">
      <c r="A4" s="23" t="s">
        <v>59</v>
      </c>
      <c r="B4" s="23"/>
      <c r="C4" s="16" t="s">
        <v>80</v>
      </c>
    </row>
    <row r="5" spans="1:3" ht="54" customHeight="1" x14ac:dyDescent="0.2">
      <c r="A5" s="17" t="s">
        <v>0</v>
      </c>
      <c r="B5" s="17" t="s">
        <v>58</v>
      </c>
      <c r="C5" s="1" t="s">
        <v>65</v>
      </c>
    </row>
    <row r="6" spans="1:3" x14ac:dyDescent="0.2">
      <c r="A6" s="2" t="s">
        <v>1</v>
      </c>
      <c r="B6" s="8" t="s">
        <v>27</v>
      </c>
      <c r="C6" s="10">
        <v>235</v>
      </c>
    </row>
    <row r="7" spans="1:3" x14ac:dyDescent="0.2">
      <c r="A7" s="2" t="s">
        <v>2</v>
      </c>
      <c r="B7" s="8" t="s">
        <v>28</v>
      </c>
      <c r="C7" s="10">
        <v>20</v>
      </c>
    </row>
    <row r="8" spans="1:3" x14ac:dyDescent="0.2">
      <c r="A8" s="2" t="s">
        <v>3</v>
      </c>
      <c r="B8" s="8" t="s">
        <v>29</v>
      </c>
      <c r="C8" s="10">
        <v>34</v>
      </c>
    </row>
    <row r="9" spans="1:3" ht="15.75" customHeight="1" x14ac:dyDescent="0.2">
      <c r="A9" s="2" t="s">
        <v>4</v>
      </c>
      <c r="B9" s="8" t="s">
        <v>30</v>
      </c>
      <c r="C9" s="10">
        <v>20</v>
      </c>
    </row>
    <row r="10" spans="1:3" ht="15.75" customHeight="1" x14ac:dyDescent="0.2">
      <c r="A10" s="2" t="s">
        <v>5</v>
      </c>
      <c r="B10" s="8" t="s">
        <v>30</v>
      </c>
      <c r="C10" s="10">
        <v>0</v>
      </c>
    </row>
    <row r="11" spans="1:3" ht="15.75" customHeight="1" x14ac:dyDescent="0.2">
      <c r="A11" s="2" t="s">
        <v>6</v>
      </c>
      <c r="B11" s="8" t="s">
        <v>31</v>
      </c>
      <c r="C11" s="10">
        <v>5</v>
      </c>
    </row>
    <row r="12" spans="1:3" ht="25.5" customHeight="1" x14ac:dyDescent="0.2">
      <c r="A12" s="2" t="s">
        <v>7</v>
      </c>
      <c r="B12" s="8" t="s">
        <v>32</v>
      </c>
      <c r="C12" s="10">
        <v>26</v>
      </c>
    </row>
    <row r="13" spans="1:3" x14ac:dyDescent="0.2">
      <c r="A13" s="2" t="s">
        <v>8</v>
      </c>
      <c r="B13" s="8" t="s">
        <v>33</v>
      </c>
      <c r="C13" s="10">
        <v>24</v>
      </c>
    </row>
    <row r="14" spans="1:3" x14ac:dyDescent="0.2">
      <c r="A14" s="2" t="s">
        <v>9</v>
      </c>
      <c r="B14" s="8" t="s">
        <v>33</v>
      </c>
      <c r="C14" s="10">
        <v>24</v>
      </c>
    </row>
    <row r="15" spans="1:3" x14ac:dyDescent="0.2">
      <c r="A15" s="2" t="s">
        <v>10</v>
      </c>
      <c r="B15" s="8" t="s">
        <v>34</v>
      </c>
      <c r="C15" s="10">
        <v>10</v>
      </c>
    </row>
    <row r="16" spans="1:3" x14ac:dyDescent="0.2">
      <c r="A16" s="2" t="s">
        <v>11</v>
      </c>
      <c r="B16" s="8" t="s">
        <v>35</v>
      </c>
      <c r="C16" s="10">
        <v>4</v>
      </c>
    </row>
    <row r="17" spans="1:3" x14ac:dyDescent="0.2">
      <c r="A17" s="2" t="s">
        <v>12</v>
      </c>
      <c r="B17" s="8" t="s">
        <v>36</v>
      </c>
      <c r="C17" s="10">
        <v>55</v>
      </c>
    </row>
    <row r="18" spans="1:3" ht="12.75" customHeight="1" x14ac:dyDescent="0.2">
      <c r="A18" s="2" t="s">
        <v>12</v>
      </c>
      <c r="B18" s="8" t="s">
        <v>37</v>
      </c>
      <c r="C18" s="10">
        <v>0</v>
      </c>
    </row>
    <row r="19" spans="1:3" ht="12.75" customHeight="1" x14ac:dyDescent="0.2">
      <c r="A19" s="2" t="s">
        <v>13</v>
      </c>
      <c r="B19" s="8" t="s">
        <v>38</v>
      </c>
      <c r="C19" s="10">
        <v>42</v>
      </c>
    </row>
    <row r="20" spans="1:3" x14ac:dyDescent="0.2">
      <c r="A20" s="2" t="s">
        <v>14</v>
      </c>
      <c r="B20" s="8" t="s">
        <v>39</v>
      </c>
      <c r="C20" s="10">
        <v>67</v>
      </c>
    </row>
    <row r="21" spans="1:3" x14ac:dyDescent="0.2">
      <c r="A21" s="2" t="s">
        <v>15</v>
      </c>
      <c r="B21" s="8" t="s">
        <v>39</v>
      </c>
      <c r="C21" s="10">
        <v>0</v>
      </c>
    </row>
    <row r="22" spans="1:3" x14ac:dyDescent="0.2">
      <c r="A22" s="2" t="s">
        <v>16</v>
      </c>
      <c r="B22" s="8" t="s">
        <v>40</v>
      </c>
      <c r="C22" s="10">
        <v>10</v>
      </c>
    </row>
    <row r="23" spans="1:3" x14ac:dyDescent="0.2">
      <c r="A23" s="2" t="s">
        <v>17</v>
      </c>
      <c r="B23" s="8" t="s">
        <v>41</v>
      </c>
      <c r="C23" s="10">
        <v>12</v>
      </c>
    </row>
    <row r="24" spans="1:3" x14ac:dyDescent="0.2">
      <c r="A24" s="2" t="s">
        <v>18</v>
      </c>
      <c r="B24" s="8" t="s">
        <v>42</v>
      </c>
      <c r="C24" s="10">
        <v>69</v>
      </c>
    </row>
    <row r="25" spans="1:3" x14ac:dyDescent="0.2">
      <c r="A25" s="2" t="s">
        <v>19</v>
      </c>
      <c r="B25" s="8" t="s">
        <v>43</v>
      </c>
      <c r="C25" s="10">
        <v>5</v>
      </c>
    </row>
    <row r="26" spans="1:3" x14ac:dyDescent="0.2">
      <c r="A26" s="2" t="s">
        <v>20</v>
      </c>
      <c r="B26" s="8" t="s">
        <v>44</v>
      </c>
      <c r="C26" s="10">
        <v>13</v>
      </c>
    </row>
    <row r="27" spans="1:3" x14ac:dyDescent="0.2">
      <c r="A27" s="2" t="s">
        <v>21</v>
      </c>
      <c r="B27" s="8" t="s">
        <v>45</v>
      </c>
      <c r="C27" s="10">
        <v>14</v>
      </c>
    </row>
    <row r="28" spans="1:3" x14ac:dyDescent="0.2">
      <c r="A28" s="2" t="s">
        <v>22</v>
      </c>
      <c r="B28" s="8" t="s">
        <v>46</v>
      </c>
      <c r="C28" s="10">
        <v>9</v>
      </c>
    </row>
    <row r="29" spans="1:3" x14ac:dyDescent="0.2">
      <c r="A29" s="2" t="s">
        <v>23</v>
      </c>
      <c r="B29" s="8" t="s">
        <v>47</v>
      </c>
      <c r="C29" s="10">
        <v>10</v>
      </c>
    </row>
    <row r="30" spans="1:3" ht="12.75" customHeight="1" x14ac:dyDescent="0.2">
      <c r="A30" s="2" t="s">
        <v>24</v>
      </c>
      <c r="B30" s="8" t="s">
        <v>48</v>
      </c>
      <c r="C30" s="10">
        <v>100</v>
      </c>
    </row>
    <row r="31" spans="1:3" ht="24" x14ac:dyDescent="0.2">
      <c r="A31" s="2" t="s">
        <v>25</v>
      </c>
      <c r="B31" s="8" t="s">
        <v>49</v>
      </c>
      <c r="C31" s="10">
        <v>55</v>
      </c>
    </row>
    <row r="32" spans="1:3" ht="24" x14ac:dyDescent="0.2">
      <c r="A32" s="2" t="s">
        <v>26</v>
      </c>
      <c r="B32" s="8" t="s">
        <v>50</v>
      </c>
      <c r="C32" s="10">
        <v>45</v>
      </c>
    </row>
    <row r="33" spans="1:3" s="20" customFormat="1" x14ac:dyDescent="0.2">
      <c r="A33" s="27" t="s">
        <v>52</v>
      </c>
      <c r="B33" s="27"/>
      <c r="C33" s="19">
        <f t="shared" ref="C33" si="0">SUM(C6:C32)</f>
        <v>908</v>
      </c>
    </row>
  </sheetData>
  <mergeCells count="4">
    <mergeCell ref="A1:C1"/>
    <mergeCell ref="A2:C2"/>
    <mergeCell ref="A4:B4"/>
    <mergeCell ref="A33:B33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>
      <selection activeCell="E6" sqref="E6"/>
    </sheetView>
  </sheetViews>
  <sheetFormatPr defaultRowHeight="12" x14ac:dyDescent="0.2"/>
  <cols>
    <col min="1" max="1" width="21.42578125" style="5" customWidth="1"/>
    <col min="2" max="2" width="34.42578125" style="5" customWidth="1"/>
    <col min="3" max="3" width="9.7109375" style="13" customWidth="1"/>
    <col min="4" max="4" width="10.140625" style="13" customWidth="1"/>
    <col min="5" max="5" width="10.42578125" style="13" customWidth="1"/>
    <col min="6" max="16384" width="9.140625" style="5"/>
  </cols>
  <sheetData>
    <row r="1" spans="1:5" x14ac:dyDescent="0.2">
      <c r="A1" s="24" t="s">
        <v>53</v>
      </c>
      <c r="B1" s="24"/>
      <c r="C1" s="24"/>
      <c r="D1" s="24"/>
      <c r="E1" s="24"/>
    </row>
    <row r="2" spans="1:5" ht="33.75" customHeight="1" x14ac:dyDescent="0.2">
      <c r="A2" s="26" t="s">
        <v>81</v>
      </c>
      <c r="B2" s="26"/>
      <c r="C2" s="26"/>
      <c r="D2" s="26"/>
      <c r="E2" s="26"/>
    </row>
    <row r="3" spans="1:5" ht="21.75" customHeight="1" x14ac:dyDescent="0.2">
      <c r="A3" s="6"/>
      <c r="B3" s="6"/>
      <c r="C3" s="18"/>
      <c r="D3" s="18"/>
      <c r="E3" s="18"/>
    </row>
    <row r="4" spans="1:5" ht="85.5" customHeight="1" x14ac:dyDescent="0.2">
      <c r="A4" s="23" t="s">
        <v>59</v>
      </c>
      <c r="B4" s="23"/>
      <c r="C4" s="22" t="s">
        <v>82</v>
      </c>
      <c r="D4" s="22"/>
      <c r="E4" s="22"/>
    </row>
    <row r="5" spans="1:5" ht="69" customHeight="1" x14ac:dyDescent="0.2">
      <c r="A5" s="17" t="s">
        <v>0</v>
      </c>
      <c r="B5" s="17" t="s">
        <v>58</v>
      </c>
      <c r="C5" s="1" t="s">
        <v>83</v>
      </c>
      <c r="D5" s="1" t="s">
        <v>84</v>
      </c>
      <c r="E5" s="1" t="s">
        <v>65</v>
      </c>
    </row>
    <row r="6" spans="1:5" x14ac:dyDescent="0.2">
      <c r="A6" s="2" t="s">
        <v>1</v>
      </c>
      <c r="B6" s="8" t="s">
        <v>27</v>
      </c>
      <c r="C6" s="9">
        <f t="shared" ref="C6:C32" si="0">SUM(D6:E6)</f>
        <v>1100</v>
      </c>
      <c r="D6" s="10">
        <v>550</v>
      </c>
      <c r="E6" s="10">
        <v>550</v>
      </c>
    </row>
    <row r="7" spans="1:5" x14ac:dyDescent="0.2">
      <c r="A7" s="2" t="s">
        <v>2</v>
      </c>
      <c r="B7" s="8" t="s">
        <v>28</v>
      </c>
      <c r="C7" s="10">
        <f t="shared" si="0"/>
        <v>0</v>
      </c>
      <c r="D7" s="10">
        <v>0</v>
      </c>
      <c r="E7" s="10">
        <v>0</v>
      </c>
    </row>
    <row r="8" spans="1:5" x14ac:dyDescent="0.2">
      <c r="A8" s="2" t="s">
        <v>3</v>
      </c>
      <c r="B8" s="8" t="s">
        <v>29</v>
      </c>
      <c r="C8" s="10">
        <f t="shared" si="0"/>
        <v>0</v>
      </c>
      <c r="D8" s="10">
        <v>0</v>
      </c>
      <c r="E8" s="10">
        <v>0</v>
      </c>
    </row>
    <row r="9" spans="1:5" ht="15.75" customHeight="1" x14ac:dyDescent="0.2">
      <c r="A9" s="2" t="s">
        <v>4</v>
      </c>
      <c r="B9" s="8" t="s">
        <v>30</v>
      </c>
      <c r="C9" s="10">
        <f t="shared" si="0"/>
        <v>0</v>
      </c>
      <c r="D9" s="10">
        <v>0</v>
      </c>
      <c r="E9" s="10">
        <v>0</v>
      </c>
    </row>
    <row r="10" spans="1:5" ht="15.75" customHeight="1" x14ac:dyDescent="0.2">
      <c r="A10" s="2" t="s">
        <v>5</v>
      </c>
      <c r="B10" s="8" t="s">
        <v>30</v>
      </c>
      <c r="C10" s="10">
        <f t="shared" si="0"/>
        <v>0</v>
      </c>
      <c r="D10" s="10">
        <v>0</v>
      </c>
      <c r="E10" s="10">
        <v>0</v>
      </c>
    </row>
    <row r="11" spans="1:5" ht="15.75" customHeight="1" x14ac:dyDescent="0.2">
      <c r="A11" s="2" t="s">
        <v>6</v>
      </c>
      <c r="B11" s="8" t="s">
        <v>31</v>
      </c>
      <c r="C11" s="10">
        <f t="shared" si="0"/>
        <v>400</v>
      </c>
      <c r="D11" s="10">
        <v>200</v>
      </c>
      <c r="E11" s="10">
        <v>200</v>
      </c>
    </row>
    <row r="12" spans="1:5" ht="25.5" customHeight="1" x14ac:dyDescent="0.2">
      <c r="A12" s="2" t="s">
        <v>7</v>
      </c>
      <c r="B12" s="8" t="s">
        <v>32</v>
      </c>
      <c r="C12" s="10">
        <f t="shared" si="0"/>
        <v>0</v>
      </c>
      <c r="D12" s="10">
        <v>0</v>
      </c>
      <c r="E12" s="10">
        <v>0</v>
      </c>
    </row>
    <row r="13" spans="1:5" x14ac:dyDescent="0.2">
      <c r="A13" s="2" t="s">
        <v>8</v>
      </c>
      <c r="B13" s="8" t="s">
        <v>33</v>
      </c>
      <c r="C13" s="10">
        <f t="shared" si="0"/>
        <v>0</v>
      </c>
      <c r="D13" s="10">
        <v>0</v>
      </c>
      <c r="E13" s="10">
        <v>0</v>
      </c>
    </row>
    <row r="14" spans="1:5" x14ac:dyDescent="0.2">
      <c r="A14" s="2" t="s">
        <v>9</v>
      </c>
      <c r="B14" s="8" t="s">
        <v>33</v>
      </c>
      <c r="C14" s="10">
        <f t="shared" si="0"/>
        <v>0</v>
      </c>
      <c r="D14" s="10">
        <v>0</v>
      </c>
      <c r="E14" s="10">
        <v>0</v>
      </c>
    </row>
    <row r="15" spans="1:5" x14ac:dyDescent="0.2">
      <c r="A15" s="2" t="s">
        <v>10</v>
      </c>
      <c r="B15" s="8" t="s">
        <v>34</v>
      </c>
      <c r="C15" s="10">
        <f t="shared" si="0"/>
        <v>0</v>
      </c>
      <c r="D15" s="10">
        <v>0</v>
      </c>
      <c r="E15" s="10">
        <v>0</v>
      </c>
    </row>
    <row r="16" spans="1:5" x14ac:dyDescent="0.2">
      <c r="A16" s="2" t="s">
        <v>11</v>
      </c>
      <c r="B16" s="8" t="s">
        <v>35</v>
      </c>
      <c r="C16" s="10">
        <f t="shared" si="0"/>
        <v>0</v>
      </c>
      <c r="D16" s="10">
        <v>0</v>
      </c>
      <c r="E16" s="10">
        <v>0</v>
      </c>
    </row>
    <row r="17" spans="1:5" x14ac:dyDescent="0.2">
      <c r="A17" s="2" t="s">
        <v>12</v>
      </c>
      <c r="B17" s="8" t="s">
        <v>36</v>
      </c>
      <c r="C17" s="10">
        <f t="shared" si="0"/>
        <v>0</v>
      </c>
      <c r="D17" s="10">
        <v>0</v>
      </c>
      <c r="E17" s="10">
        <v>0</v>
      </c>
    </row>
    <row r="18" spans="1:5" ht="12.75" customHeight="1" x14ac:dyDescent="0.2">
      <c r="A18" s="2" t="s">
        <v>12</v>
      </c>
      <c r="B18" s="8" t="s">
        <v>37</v>
      </c>
      <c r="C18" s="10">
        <f t="shared" si="0"/>
        <v>0</v>
      </c>
      <c r="D18" s="10">
        <v>0</v>
      </c>
      <c r="E18" s="10">
        <v>0</v>
      </c>
    </row>
    <row r="19" spans="1:5" ht="12.75" customHeight="1" x14ac:dyDescent="0.2">
      <c r="A19" s="2" t="s">
        <v>13</v>
      </c>
      <c r="B19" s="8" t="s">
        <v>38</v>
      </c>
      <c r="C19" s="10">
        <f t="shared" si="0"/>
        <v>0</v>
      </c>
      <c r="D19" s="10">
        <v>0</v>
      </c>
      <c r="E19" s="10">
        <v>0</v>
      </c>
    </row>
    <row r="20" spans="1:5" x14ac:dyDescent="0.2">
      <c r="A20" s="2" t="s">
        <v>14</v>
      </c>
      <c r="B20" s="8" t="s">
        <v>39</v>
      </c>
      <c r="C20" s="10">
        <f t="shared" si="0"/>
        <v>500</v>
      </c>
      <c r="D20" s="10">
        <v>250</v>
      </c>
      <c r="E20" s="10">
        <v>250</v>
      </c>
    </row>
    <row r="21" spans="1:5" x14ac:dyDescent="0.2">
      <c r="A21" s="2" t="s">
        <v>15</v>
      </c>
      <c r="B21" s="8" t="s">
        <v>39</v>
      </c>
      <c r="C21" s="10">
        <f t="shared" si="0"/>
        <v>0</v>
      </c>
      <c r="D21" s="10">
        <v>0</v>
      </c>
      <c r="E21" s="10">
        <v>0</v>
      </c>
    </row>
    <row r="22" spans="1:5" x14ac:dyDescent="0.2">
      <c r="A22" s="2" t="s">
        <v>16</v>
      </c>
      <c r="B22" s="8" t="s">
        <v>40</v>
      </c>
      <c r="C22" s="10">
        <f t="shared" si="0"/>
        <v>0</v>
      </c>
      <c r="D22" s="10">
        <v>0</v>
      </c>
      <c r="E22" s="10">
        <v>0</v>
      </c>
    </row>
    <row r="23" spans="1:5" x14ac:dyDescent="0.2">
      <c r="A23" s="2" t="s">
        <v>17</v>
      </c>
      <c r="B23" s="8" t="s">
        <v>41</v>
      </c>
      <c r="C23" s="10">
        <f t="shared" si="0"/>
        <v>0</v>
      </c>
      <c r="D23" s="10">
        <v>0</v>
      </c>
      <c r="E23" s="10">
        <v>0</v>
      </c>
    </row>
    <row r="24" spans="1:5" x14ac:dyDescent="0.2">
      <c r="A24" s="2" t="s">
        <v>18</v>
      </c>
      <c r="B24" s="8" t="s">
        <v>42</v>
      </c>
      <c r="C24" s="10">
        <f t="shared" si="0"/>
        <v>0</v>
      </c>
      <c r="D24" s="10">
        <v>0</v>
      </c>
      <c r="E24" s="10">
        <v>0</v>
      </c>
    </row>
    <row r="25" spans="1:5" x14ac:dyDescent="0.2">
      <c r="A25" s="2" t="s">
        <v>19</v>
      </c>
      <c r="B25" s="8" t="s">
        <v>43</v>
      </c>
      <c r="C25" s="10">
        <f t="shared" si="0"/>
        <v>0</v>
      </c>
      <c r="D25" s="10">
        <v>0</v>
      </c>
      <c r="E25" s="10">
        <v>0</v>
      </c>
    </row>
    <row r="26" spans="1:5" x14ac:dyDescent="0.2">
      <c r="A26" s="2" t="s">
        <v>20</v>
      </c>
      <c r="B26" s="8" t="s">
        <v>44</v>
      </c>
      <c r="C26" s="10">
        <f t="shared" si="0"/>
        <v>0</v>
      </c>
      <c r="D26" s="10">
        <v>0</v>
      </c>
      <c r="E26" s="10">
        <v>0</v>
      </c>
    </row>
    <row r="27" spans="1:5" x14ac:dyDescent="0.2">
      <c r="A27" s="2" t="s">
        <v>21</v>
      </c>
      <c r="B27" s="8" t="s">
        <v>45</v>
      </c>
      <c r="C27" s="10">
        <f t="shared" si="0"/>
        <v>0</v>
      </c>
      <c r="D27" s="10">
        <v>0</v>
      </c>
      <c r="E27" s="10">
        <v>0</v>
      </c>
    </row>
    <row r="28" spans="1:5" x14ac:dyDescent="0.2">
      <c r="A28" s="2" t="s">
        <v>22</v>
      </c>
      <c r="B28" s="8" t="s">
        <v>46</v>
      </c>
      <c r="C28" s="10">
        <f t="shared" si="0"/>
        <v>0</v>
      </c>
      <c r="D28" s="10">
        <v>0</v>
      </c>
      <c r="E28" s="10">
        <v>0</v>
      </c>
    </row>
    <row r="29" spans="1:5" x14ac:dyDescent="0.2">
      <c r="A29" s="2" t="s">
        <v>23</v>
      </c>
      <c r="B29" s="8" t="s">
        <v>47</v>
      </c>
      <c r="C29" s="10">
        <f t="shared" si="0"/>
        <v>0</v>
      </c>
      <c r="D29" s="10">
        <v>0</v>
      </c>
      <c r="E29" s="10">
        <v>0</v>
      </c>
    </row>
    <row r="30" spans="1:5" ht="12.75" customHeight="1" x14ac:dyDescent="0.2">
      <c r="A30" s="2" t="s">
        <v>24</v>
      </c>
      <c r="B30" s="8" t="s">
        <v>48</v>
      </c>
      <c r="C30" s="10">
        <f t="shared" si="0"/>
        <v>600</v>
      </c>
      <c r="D30" s="10">
        <v>300</v>
      </c>
      <c r="E30" s="10">
        <v>300</v>
      </c>
    </row>
    <row r="31" spans="1:5" ht="24" x14ac:dyDescent="0.2">
      <c r="A31" s="2" t="s">
        <v>25</v>
      </c>
      <c r="B31" s="8" t="s">
        <v>49</v>
      </c>
      <c r="C31" s="10">
        <f t="shared" si="0"/>
        <v>0</v>
      </c>
      <c r="D31" s="10">
        <v>0</v>
      </c>
      <c r="E31" s="10">
        <v>0</v>
      </c>
    </row>
    <row r="32" spans="1:5" ht="24" x14ac:dyDescent="0.2">
      <c r="A32" s="2" t="s">
        <v>26</v>
      </c>
      <c r="B32" s="8" t="s">
        <v>50</v>
      </c>
      <c r="C32" s="10">
        <f t="shared" si="0"/>
        <v>0</v>
      </c>
      <c r="D32" s="10">
        <v>0</v>
      </c>
      <c r="E32" s="10">
        <v>0</v>
      </c>
    </row>
    <row r="33" spans="1:5" x14ac:dyDescent="0.2">
      <c r="A33" s="21" t="s">
        <v>52</v>
      </c>
      <c r="B33" s="21"/>
      <c r="C33" s="11">
        <f t="shared" ref="C33:E33" si="1">SUM(C6:C32)</f>
        <v>2600</v>
      </c>
      <c r="D33" s="12">
        <f>SUM(D6:D32)</f>
        <v>1300</v>
      </c>
      <c r="E33" s="12">
        <f t="shared" si="1"/>
        <v>1300</v>
      </c>
    </row>
  </sheetData>
  <mergeCells count="5">
    <mergeCell ref="A1:E1"/>
    <mergeCell ref="A2:E2"/>
    <mergeCell ref="A4:B4"/>
    <mergeCell ref="C4:E4"/>
    <mergeCell ref="A33:B33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>
      <selection activeCell="D24" sqref="D24"/>
    </sheetView>
  </sheetViews>
  <sheetFormatPr defaultRowHeight="12" x14ac:dyDescent="0.2"/>
  <cols>
    <col min="1" max="1" width="21.42578125" style="5" customWidth="1"/>
    <col min="2" max="2" width="34.42578125" style="5" customWidth="1"/>
    <col min="3" max="3" width="9.7109375" style="13" customWidth="1"/>
    <col min="4" max="4" width="10.140625" style="13" customWidth="1"/>
    <col min="5" max="5" width="10.42578125" style="13" customWidth="1"/>
    <col min="6" max="16384" width="9.140625" style="5"/>
  </cols>
  <sheetData>
    <row r="1" spans="1:5" x14ac:dyDescent="0.2">
      <c r="A1" s="24" t="s">
        <v>53</v>
      </c>
      <c r="B1" s="24"/>
      <c r="C1" s="24"/>
      <c r="D1" s="24"/>
      <c r="E1" s="24"/>
    </row>
    <row r="2" spans="1:5" ht="33.75" customHeight="1" x14ac:dyDescent="0.2">
      <c r="A2" s="26" t="s">
        <v>85</v>
      </c>
      <c r="B2" s="26"/>
      <c r="C2" s="26"/>
      <c r="D2" s="26"/>
      <c r="E2" s="26"/>
    </row>
    <row r="3" spans="1:5" ht="21.75" customHeight="1" x14ac:dyDescent="0.2">
      <c r="A3" s="6"/>
      <c r="B3" s="6"/>
      <c r="C3" s="18"/>
      <c r="D3" s="18"/>
      <c r="E3" s="18"/>
    </row>
    <row r="4" spans="1:5" ht="85.5" customHeight="1" x14ac:dyDescent="0.2">
      <c r="A4" s="23" t="s">
        <v>59</v>
      </c>
      <c r="B4" s="23"/>
      <c r="C4" s="22" t="s">
        <v>86</v>
      </c>
      <c r="D4" s="22"/>
      <c r="E4" s="22"/>
    </row>
    <row r="5" spans="1:5" ht="69" customHeight="1" x14ac:dyDescent="0.2">
      <c r="A5" s="17" t="s">
        <v>0</v>
      </c>
      <c r="B5" s="17" t="s">
        <v>58</v>
      </c>
      <c r="C5" s="1" t="s">
        <v>54</v>
      </c>
      <c r="D5" s="1" t="s">
        <v>65</v>
      </c>
      <c r="E5" s="1" t="s">
        <v>69</v>
      </c>
    </row>
    <row r="6" spans="1:5" x14ac:dyDescent="0.2">
      <c r="A6" s="2" t="s">
        <v>1</v>
      </c>
      <c r="B6" s="8" t="s">
        <v>27</v>
      </c>
      <c r="C6" s="9">
        <f t="shared" ref="C6:C32" si="0">SUM(D6:E6)</f>
        <v>1300</v>
      </c>
      <c r="D6" s="10">
        <v>650</v>
      </c>
      <c r="E6" s="10">
        <v>650</v>
      </c>
    </row>
    <row r="7" spans="1:5" x14ac:dyDescent="0.2">
      <c r="A7" s="2" t="s">
        <v>2</v>
      </c>
      <c r="B7" s="8" t="s">
        <v>28</v>
      </c>
      <c r="C7" s="10">
        <f t="shared" si="0"/>
        <v>184</v>
      </c>
      <c r="D7" s="10">
        <v>92</v>
      </c>
      <c r="E7" s="10">
        <v>92</v>
      </c>
    </row>
    <row r="8" spans="1:5" x14ac:dyDescent="0.2">
      <c r="A8" s="2" t="s">
        <v>3</v>
      </c>
      <c r="B8" s="8" t="s">
        <v>29</v>
      </c>
      <c r="C8" s="10">
        <f t="shared" si="0"/>
        <v>97</v>
      </c>
      <c r="D8" s="10">
        <v>48</v>
      </c>
      <c r="E8" s="10">
        <v>49</v>
      </c>
    </row>
    <row r="9" spans="1:5" ht="15.75" customHeight="1" x14ac:dyDescent="0.2">
      <c r="A9" s="2" t="s">
        <v>4</v>
      </c>
      <c r="B9" s="8" t="s">
        <v>30</v>
      </c>
      <c r="C9" s="10">
        <f t="shared" si="0"/>
        <v>23</v>
      </c>
      <c r="D9" s="10">
        <v>12</v>
      </c>
      <c r="E9" s="10">
        <v>11</v>
      </c>
    </row>
    <row r="10" spans="1:5" ht="15.75" customHeight="1" x14ac:dyDescent="0.2">
      <c r="A10" s="2" t="s">
        <v>5</v>
      </c>
      <c r="B10" s="8" t="s">
        <v>30</v>
      </c>
      <c r="C10" s="10">
        <f t="shared" si="0"/>
        <v>51</v>
      </c>
      <c r="D10" s="10">
        <v>26</v>
      </c>
      <c r="E10" s="10">
        <v>25</v>
      </c>
    </row>
    <row r="11" spans="1:5" ht="15.75" customHeight="1" x14ac:dyDescent="0.2">
      <c r="A11" s="2" t="s">
        <v>6</v>
      </c>
      <c r="B11" s="8" t="s">
        <v>31</v>
      </c>
      <c r="C11" s="10">
        <f t="shared" si="0"/>
        <v>260</v>
      </c>
      <c r="D11" s="10">
        <v>130</v>
      </c>
      <c r="E11" s="10">
        <v>130</v>
      </c>
    </row>
    <row r="12" spans="1:5" ht="25.5" customHeight="1" x14ac:dyDescent="0.2">
      <c r="A12" s="2" t="s">
        <v>7</v>
      </c>
      <c r="B12" s="8" t="s">
        <v>32</v>
      </c>
      <c r="C12" s="10">
        <f t="shared" si="0"/>
        <v>37</v>
      </c>
      <c r="D12" s="10">
        <v>19</v>
      </c>
      <c r="E12" s="10">
        <v>18</v>
      </c>
    </row>
    <row r="13" spans="1:5" x14ac:dyDescent="0.2">
      <c r="A13" s="2" t="s">
        <v>8</v>
      </c>
      <c r="B13" s="8" t="s">
        <v>33</v>
      </c>
      <c r="C13" s="10">
        <f t="shared" si="0"/>
        <v>40</v>
      </c>
      <c r="D13" s="10">
        <v>20</v>
      </c>
      <c r="E13" s="10">
        <v>20</v>
      </c>
    </row>
    <row r="14" spans="1:5" x14ac:dyDescent="0.2">
      <c r="A14" s="2" t="s">
        <v>9</v>
      </c>
      <c r="B14" s="8" t="s">
        <v>33</v>
      </c>
      <c r="C14" s="10">
        <f t="shared" si="0"/>
        <v>100</v>
      </c>
      <c r="D14" s="10">
        <v>50</v>
      </c>
      <c r="E14" s="10">
        <v>50</v>
      </c>
    </row>
    <row r="15" spans="1:5" x14ac:dyDescent="0.2">
      <c r="A15" s="2" t="s">
        <v>10</v>
      </c>
      <c r="B15" s="8" t="s">
        <v>34</v>
      </c>
      <c r="C15" s="10">
        <f t="shared" si="0"/>
        <v>29</v>
      </c>
      <c r="D15" s="10">
        <v>15</v>
      </c>
      <c r="E15" s="10">
        <v>14</v>
      </c>
    </row>
    <row r="16" spans="1:5" x14ac:dyDescent="0.2">
      <c r="A16" s="2" t="s">
        <v>11</v>
      </c>
      <c r="B16" s="8" t="s">
        <v>35</v>
      </c>
      <c r="C16" s="10">
        <f t="shared" si="0"/>
        <v>23</v>
      </c>
      <c r="D16" s="10">
        <v>12</v>
      </c>
      <c r="E16" s="10">
        <v>11</v>
      </c>
    </row>
    <row r="17" spans="1:5" x14ac:dyDescent="0.2">
      <c r="A17" s="2" t="s">
        <v>12</v>
      </c>
      <c r="B17" s="8" t="s">
        <v>36</v>
      </c>
      <c r="C17" s="10">
        <f t="shared" si="0"/>
        <v>70</v>
      </c>
      <c r="D17" s="10">
        <v>35</v>
      </c>
      <c r="E17" s="10">
        <v>35</v>
      </c>
    </row>
    <row r="18" spans="1:5" ht="12.75" customHeight="1" x14ac:dyDescent="0.2">
      <c r="A18" s="2" t="s">
        <v>12</v>
      </c>
      <c r="B18" s="8" t="s">
        <v>37</v>
      </c>
      <c r="C18" s="10">
        <f t="shared" si="0"/>
        <v>25</v>
      </c>
      <c r="D18" s="10">
        <v>13</v>
      </c>
      <c r="E18" s="10">
        <v>12</v>
      </c>
    </row>
    <row r="19" spans="1:5" ht="12.75" customHeight="1" x14ac:dyDescent="0.2">
      <c r="A19" s="2" t="s">
        <v>13</v>
      </c>
      <c r="B19" s="8" t="s">
        <v>38</v>
      </c>
      <c r="C19" s="10">
        <f t="shared" si="0"/>
        <v>26</v>
      </c>
      <c r="D19" s="10">
        <v>13</v>
      </c>
      <c r="E19" s="10">
        <v>13</v>
      </c>
    </row>
    <row r="20" spans="1:5" x14ac:dyDescent="0.2">
      <c r="A20" s="2" t="s">
        <v>14</v>
      </c>
      <c r="B20" s="8" t="s">
        <v>39</v>
      </c>
      <c r="C20" s="10">
        <f t="shared" si="0"/>
        <v>15</v>
      </c>
      <c r="D20" s="10">
        <v>8</v>
      </c>
      <c r="E20" s="10">
        <v>7</v>
      </c>
    </row>
    <row r="21" spans="1:5" x14ac:dyDescent="0.2">
      <c r="A21" s="2" t="s">
        <v>15</v>
      </c>
      <c r="B21" s="8" t="s">
        <v>39</v>
      </c>
      <c r="C21" s="10">
        <f t="shared" si="0"/>
        <v>0</v>
      </c>
      <c r="D21" s="10">
        <v>0</v>
      </c>
      <c r="E21" s="10">
        <v>0</v>
      </c>
    </row>
    <row r="22" spans="1:5" x14ac:dyDescent="0.2">
      <c r="A22" s="2" t="s">
        <v>16</v>
      </c>
      <c r="B22" s="8" t="s">
        <v>40</v>
      </c>
      <c r="C22" s="10">
        <f t="shared" si="0"/>
        <v>25</v>
      </c>
      <c r="D22" s="10">
        <v>13</v>
      </c>
      <c r="E22" s="10">
        <v>12</v>
      </c>
    </row>
    <row r="23" spans="1:5" x14ac:dyDescent="0.2">
      <c r="A23" s="2" t="s">
        <v>17</v>
      </c>
      <c r="B23" s="8" t="s">
        <v>41</v>
      </c>
      <c r="C23" s="10">
        <f t="shared" si="0"/>
        <v>10</v>
      </c>
      <c r="D23" s="10">
        <v>5</v>
      </c>
      <c r="E23" s="10">
        <v>5</v>
      </c>
    </row>
    <row r="24" spans="1:5" x14ac:dyDescent="0.2">
      <c r="A24" s="2" t="s">
        <v>18</v>
      </c>
      <c r="B24" s="8" t="s">
        <v>42</v>
      </c>
      <c r="C24" s="10">
        <f t="shared" si="0"/>
        <v>10</v>
      </c>
      <c r="D24" s="10">
        <v>5</v>
      </c>
      <c r="E24" s="10">
        <v>5</v>
      </c>
    </row>
    <row r="25" spans="1:5" x14ac:dyDescent="0.2">
      <c r="A25" s="2" t="s">
        <v>19</v>
      </c>
      <c r="B25" s="8" t="s">
        <v>43</v>
      </c>
      <c r="C25" s="10">
        <f t="shared" si="0"/>
        <v>35</v>
      </c>
      <c r="D25" s="10">
        <v>18</v>
      </c>
      <c r="E25" s="10">
        <v>17</v>
      </c>
    </row>
    <row r="26" spans="1:5" x14ac:dyDescent="0.2">
      <c r="A26" s="2" t="s">
        <v>20</v>
      </c>
      <c r="B26" s="8" t="s">
        <v>44</v>
      </c>
      <c r="C26" s="10">
        <f t="shared" si="0"/>
        <v>20</v>
      </c>
      <c r="D26" s="10">
        <v>10</v>
      </c>
      <c r="E26" s="10">
        <v>10</v>
      </c>
    </row>
    <row r="27" spans="1:5" x14ac:dyDescent="0.2">
      <c r="A27" s="2" t="s">
        <v>21</v>
      </c>
      <c r="B27" s="8" t="s">
        <v>45</v>
      </c>
      <c r="C27" s="10">
        <f t="shared" si="0"/>
        <v>20</v>
      </c>
      <c r="D27" s="10">
        <v>10</v>
      </c>
      <c r="E27" s="10">
        <v>10</v>
      </c>
    </row>
    <row r="28" spans="1:5" x14ac:dyDescent="0.2">
      <c r="A28" s="2" t="s">
        <v>22</v>
      </c>
      <c r="B28" s="8" t="s">
        <v>46</v>
      </c>
      <c r="C28" s="10">
        <f t="shared" si="0"/>
        <v>38</v>
      </c>
      <c r="D28" s="10">
        <v>19</v>
      </c>
      <c r="E28" s="10">
        <v>19</v>
      </c>
    </row>
    <row r="29" spans="1:5" x14ac:dyDescent="0.2">
      <c r="A29" s="2" t="s">
        <v>23</v>
      </c>
      <c r="B29" s="8" t="s">
        <v>47</v>
      </c>
      <c r="C29" s="10">
        <f t="shared" si="0"/>
        <v>31</v>
      </c>
      <c r="D29" s="10">
        <v>16</v>
      </c>
      <c r="E29" s="10">
        <v>15</v>
      </c>
    </row>
    <row r="30" spans="1:5" ht="12.75" customHeight="1" x14ac:dyDescent="0.2">
      <c r="A30" s="2" t="s">
        <v>24</v>
      </c>
      <c r="B30" s="8" t="s">
        <v>48</v>
      </c>
      <c r="C30" s="10">
        <f t="shared" si="0"/>
        <v>50</v>
      </c>
      <c r="D30" s="10">
        <v>25</v>
      </c>
      <c r="E30" s="10">
        <v>25</v>
      </c>
    </row>
    <row r="31" spans="1:5" ht="24" x14ac:dyDescent="0.2">
      <c r="A31" s="2" t="s">
        <v>25</v>
      </c>
      <c r="B31" s="8" t="s">
        <v>49</v>
      </c>
      <c r="C31" s="10">
        <f t="shared" si="0"/>
        <v>260</v>
      </c>
      <c r="D31" s="10">
        <v>130</v>
      </c>
      <c r="E31" s="10">
        <v>130</v>
      </c>
    </row>
    <row r="32" spans="1:5" ht="24" x14ac:dyDescent="0.2">
      <c r="A32" s="2" t="s">
        <v>26</v>
      </c>
      <c r="B32" s="8" t="s">
        <v>50</v>
      </c>
      <c r="C32" s="10">
        <f t="shared" si="0"/>
        <v>12</v>
      </c>
      <c r="D32" s="10">
        <v>6</v>
      </c>
      <c r="E32" s="10">
        <v>6</v>
      </c>
    </row>
    <row r="33" spans="1:5" x14ac:dyDescent="0.2">
      <c r="A33" s="21" t="s">
        <v>52</v>
      </c>
      <c r="B33" s="21"/>
      <c r="C33" s="11">
        <f t="shared" ref="C33:E33" si="1">SUM(C6:C32)</f>
        <v>2791</v>
      </c>
      <c r="D33" s="12">
        <f>SUM(D6:D32)</f>
        <v>1400</v>
      </c>
      <c r="E33" s="12">
        <f t="shared" si="1"/>
        <v>1391</v>
      </c>
    </row>
  </sheetData>
  <mergeCells count="5">
    <mergeCell ref="A1:E1"/>
    <mergeCell ref="A2:E2"/>
    <mergeCell ref="A4:B4"/>
    <mergeCell ref="C4:E4"/>
    <mergeCell ref="A33:B33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>
      <selection activeCell="B17" sqref="B17"/>
    </sheetView>
  </sheetViews>
  <sheetFormatPr defaultRowHeight="12" x14ac:dyDescent="0.2"/>
  <cols>
    <col min="1" max="1" width="21.42578125" style="5" customWidth="1"/>
    <col min="2" max="2" width="34.42578125" style="5" customWidth="1"/>
    <col min="3" max="3" width="9.7109375" style="13" customWidth="1"/>
    <col min="4" max="4" width="10.140625" style="13" customWidth="1"/>
    <col min="5" max="5" width="10.42578125" style="13" customWidth="1"/>
    <col min="6" max="16384" width="9.140625" style="5"/>
  </cols>
  <sheetData>
    <row r="1" spans="1:5" x14ac:dyDescent="0.2">
      <c r="A1" s="24" t="s">
        <v>53</v>
      </c>
      <c r="B1" s="24"/>
      <c r="C1" s="24"/>
      <c r="D1" s="24"/>
      <c r="E1" s="24"/>
    </row>
    <row r="2" spans="1:5" ht="33.75" customHeight="1" x14ac:dyDescent="0.2">
      <c r="A2" s="26" t="s">
        <v>61</v>
      </c>
      <c r="B2" s="26"/>
      <c r="C2" s="26"/>
      <c r="D2" s="26"/>
      <c r="E2" s="26"/>
    </row>
    <row r="3" spans="1:5" ht="21.75" customHeight="1" x14ac:dyDescent="0.2">
      <c r="A3" s="6"/>
      <c r="B3" s="6"/>
      <c r="C3" s="7"/>
      <c r="D3" s="7"/>
      <c r="E3" s="7"/>
    </row>
    <row r="4" spans="1:5" ht="85.5" customHeight="1" x14ac:dyDescent="0.2">
      <c r="A4" s="23" t="s">
        <v>59</v>
      </c>
      <c r="B4" s="23"/>
      <c r="C4" s="22" t="s">
        <v>62</v>
      </c>
      <c r="D4" s="22"/>
      <c r="E4" s="22"/>
    </row>
    <row r="5" spans="1:5" ht="69" customHeight="1" x14ac:dyDescent="0.2">
      <c r="A5" s="4" t="s">
        <v>0</v>
      </c>
      <c r="B5" s="4" t="s">
        <v>58</v>
      </c>
      <c r="C5" s="1" t="s">
        <v>54</v>
      </c>
      <c r="D5" s="1" t="s">
        <v>55</v>
      </c>
      <c r="E5" s="1" t="s">
        <v>57</v>
      </c>
    </row>
    <row r="6" spans="1:5" x14ac:dyDescent="0.2">
      <c r="A6" s="2" t="s">
        <v>1</v>
      </c>
      <c r="B6" s="8" t="s">
        <v>27</v>
      </c>
      <c r="C6" s="9">
        <f t="shared" ref="C6:C32" si="0">SUM(D6:E6)</f>
        <v>5800</v>
      </c>
      <c r="D6" s="9">
        <v>2900</v>
      </c>
      <c r="E6" s="9">
        <v>2900</v>
      </c>
    </row>
    <row r="7" spans="1:5" x14ac:dyDescent="0.2">
      <c r="A7" s="2" t="s">
        <v>2</v>
      </c>
      <c r="B7" s="8" t="s">
        <v>28</v>
      </c>
      <c r="C7" s="10">
        <f t="shared" si="0"/>
        <v>960</v>
      </c>
      <c r="D7" s="9">
        <v>480</v>
      </c>
      <c r="E7" s="9">
        <v>480</v>
      </c>
    </row>
    <row r="8" spans="1:5" x14ac:dyDescent="0.2">
      <c r="A8" s="2" t="s">
        <v>3</v>
      </c>
      <c r="B8" s="8" t="s">
        <v>29</v>
      </c>
      <c r="C8" s="10">
        <f t="shared" si="0"/>
        <v>200</v>
      </c>
      <c r="D8" s="9">
        <v>100</v>
      </c>
      <c r="E8" s="9">
        <v>100</v>
      </c>
    </row>
    <row r="9" spans="1:5" ht="15.75" customHeight="1" x14ac:dyDescent="0.2">
      <c r="A9" s="2" t="s">
        <v>4</v>
      </c>
      <c r="B9" s="8" t="s">
        <v>30</v>
      </c>
      <c r="C9" s="10">
        <f t="shared" si="0"/>
        <v>800</v>
      </c>
      <c r="D9" s="9">
        <v>400</v>
      </c>
      <c r="E9" s="9">
        <v>400</v>
      </c>
    </row>
    <row r="10" spans="1:5" ht="15.75" customHeight="1" x14ac:dyDescent="0.2">
      <c r="A10" s="2" t="s">
        <v>5</v>
      </c>
      <c r="B10" s="8" t="s">
        <v>30</v>
      </c>
      <c r="C10" s="10">
        <f t="shared" si="0"/>
        <v>300</v>
      </c>
      <c r="D10" s="9">
        <v>150</v>
      </c>
      <c r="E10" s="9">
        <v>150</v>
      </c>
    </row>
    <row r="11" spans="1:5" ht="15.75" customHeight="1" x14ac:dyDescent="0.2">
      <c r="A11" s="2" t="s">
        <v>6</v>
      </c>
      <c r="B11" s="8" t="s">
        <v>31</v>
      </c>
      <c r="C11" s="10">
        <f t="shared" si="0"/>
        <v>800</v>
      </c>
      <c r="D11" s="9">
        <v>400</v>
      </c>
      <c r="E11" s="9">
        <v>400</v>
      </c>
    </row>
    <row r="12" spans="1:5" ht="25.5" customHeight="1" x14ac:dyDescent="0.2">
      <c r="A12" s="2" t="s">
        <v>7</v>
      </c>
      <c r="B12" s="8" t="s">
        <v>32</v>
      </c>
      <c r="C12" s="10">
        <f t="shared" si="0"/>
        <v>400</v>
      </c>
      <c r="D12" s="9">
        <v>200</v>
      </c>
      <c r="E12" s="9">
        <v>200</v>
      </c>
    </row>
    <row r="13" spans="1:5" x14ac:dyDescent="0.2">
      <c r="A13" s="2" t="s">
        <v>8</v>
      </c>
      <c r="B13" s="8" t="s">
        <v>33</v>
      </c>
      <c r="C13" s="10">
        <f t="shared" si="0"/>
        <v>1150</v>
      </c>
      <c r="D13" s="9">
        <v>570</v>
      </c>
      <c r="E13" s="9">
        <v>580</v>
      </c>
    </row>
    <row r="14" spans="1:5" x14ac:dyDescent="0.2">
      <c r="A14" s="2" t="s">
        <v>9</v>
      </c>
      <c r="B14" s="8" t="s">
        <v>33</v>
      </c>
      <c r="C14" s="10">
        <f t="shared" si="0"/>
        <v>600</v>
      </c>
      <c r="D14" s="9">
        <v>300</v>
      </c>
      <c r="E14" s="9">
        <v>300</v>
      </c>
    </row>
    <row r="15" spans="1:5" x14ac:dyDescent="0.2">
      <c r="A15" s="2" t="s">
        <v>10</v>
      </c>
      <c r="B15" s="8" t="s">
        <v>34</v>
      </c>
      <c r="C15" s="10">
        <f t="shared" si="0"/>
        <v>630</v>
      </c>
      <c r="D15" s="9">
        <v>310</v>
      </c>
      <c r="E15" s="9">
        <v>320</v>
      </c>
    </row>
    <row r="16" spans="1:5" x14ac:dyDescent="0.2">
      <c r="A16" s="2" t="s">
        <v>11</v>
      </c>
      <c r="B16" s="8" t="s">
        <v>35</v>
      </c>
      <c r="C16" s="10">
        <f t="shared" si="0"/>
        <v>170</v>
      </c>
      <c r="D16" s="9">
        <v>90</v>
      </c>
      <c r="E16" s="9">
        <v>80</v>
      </c>
    </row>
    <row r="17" spans="1:5" x14ac:dyDescent="0.2">
      <c r="A17" s="2" t="s">
        <v>12</v>
      </c>
      <c r="B17" s="8" t="s">
        <v>36</v>
      </c>
      <c r="C17" s="10">
        <f t="shared" si="0"/>
        <v>440</v>
      </c>
      <c r="D17" s="9">
        <v>220</v>
      </c>
      <c r="E17" s="9">
        <v>220</v>
      </c>
    </row>
    <row r="18" spans="1:5" ht="12.75" customHeight="1" x14ac:dyDescent="0.2">
      <c r="A18" s="2" t="s">
        <v>12</v>
      </c>
      <c r="B18" s="8" t="s">
        <v>37</v>
      </c>
      <c r="C18" s="10">
        <f t="shared" si="0"/>
        <v>700</v>
      </c>
      <c r="D18" s="9">
        <v>350</v>
      </c>
      <c r="E18" s="9">
        <v>350</v>
      </c>
    </row>
    <row r="19" spans="1:5" ht="12.75" customHeight="1" x14ac:dyDescent="0.2">
      <c r="A19" s="2" t="s">
        <v>13</v>
      </c>
      <c r="B19" s="8" t="s">
        <v>38</v>
      </c>
      <c r="C19" s="10">
        <f t="shared" si="0"/>
        <v>300</v>
      </c>
      <c r="D19" s="9">
        <v>150</v>
      </c>
      <c r="E19" s="9">
        <v>150</v>
      </c>
    </row>
    <row r="20" spans="1:5" x14ac:dyDescent="0.2">
      <c r="A20" s="2" t="s">
        <v>14</v>
      </c>
      <c r="B20" s="8" t="s">
        <v>39</v>
      </c>
      <c r="C20" s="10">
        <f t="shared" si="0"/>
        <v>1700</v>
      </c>
      <c r="D20" s="9">
        <v>850</v>
      </c>
      <c r="E20" s="9">
        <v>850</v>
      </c>
    </row>
    <row r="21" spans="1:5" x14ac:dyDescent="0.2">
      <c r="A21" s="2" t="s">
        <v>15</v>
      </c>
      <c r="B21" s="8" t="s">
        <v>39</v>
      </c>
      <c r="C21" s="10">
        <f t="shared" si="0"/>
        <v>0</v>
      </c>
      <c r="D21" s="9">
        <v>0</v>
      </c>
      <c r="E21" s="9">
        <v>0</v>
      </c>
    </row>
    <row r="22" spans="1:5" x14ac:dyDescent="0.2">
      <c r="A22" s="2" t="s">
        <v>16</v>
      </c>
      <c r="B22" s="8" t="s">
        <v>40</v>
      </c>
      <c r="C22" s="10">
        <f t="shared" si="0"/>
        <v>130</v>
      </c>
      <c r="D22" s="9">
        <v>70</v>
      </c>
      <c r="E22" s="9">
        <v>60</v>
      </c>
    </row>
    <row r="23" spans="1:5" x14ac:dyDescent="0.2">
      <c r="A23" s="2" t="s">
        <v>17</v>
      </c>
      <c r="B23" s="8" t="s">
        <v>41</v>
      </c>
      <c r="C23" s="10">
        <f t="shared" si="0"/>
        <v>390</v>
      </c>
      <c r="D23" s="9">
        <v>190</v>
      </c>
      <c r="E23" s="9">
        <v>200</v>
      </c>
    </row>
    <row r="24" spans="1:5" x14ac:dyDescent="0.2">
      <c r="A24" s="2" t="s">
        <v>18</v>
      </c>
      <c r="B24" s="8" t="s">
        <v>42</v>
      </c>
      <c r="C24" s="10">
        <f t="shared" si="0"/>
        <v>500</v>
      </c>
      <c r="D24" s="9">
        <v>250</v>
      </c>
      <c r="E24" s="9">
        <v>250</v>
      </c>
    </row>
    <row r="25" spans="1:5" x14ac:dyDescent="0.2">
      <c r="A25" s="2" t="s">
        <v>19</v>
      </c>
      <c r="B25" s="8" t="s">
        <v>43</v>
      </c>
      <c r="C25" s="10">
        <f t="shared" si="0"/>
        <v>400</v>
      </c>
      <c r="D25" s="9">
        <v>200</v>
      </c>
      <c r="E25" s="9">
        <v>200</v>
      </c>
    </row>
    <row r="26" spans="1:5" x14ac:dyDescent="0.2">
      <c r="A26" s="2" t="s">
        <v>20</v>
      </c>
      <c r="B26" s="8" t="s">
        <v>44</v>
      </c>
      <c r="C26" s="10">
        <f t="shared" si="0"/>
        <v>610</v>
      </c>
      <c r="D26" s="9">
        <v>310</v>
      </c>
      <c r="E26" s="9">
        <v>300</v>
      </c>
    </row>
    <row r="27" spans="1:5" x14ac:dyDescent="0.2">
      <c r="A27" s="2" t="s">
        <v>21</v>
      </c>
      <c r="B27" s="8" t="s">
        <v>45</v>
      </c>
      <c r="C27" s="10">
        <f t="shared" si="0"/>
        <v>540</v>
      </c>
      <c r="D27" s="9">
        <v>270</v>
      </c>
      <c r="E27" s="9">
        <v>270</v>
      </c>
    </row>
    <row r="28" spans="1:5" x14ac:dyDescent="0.2">
      <c r="A28" s="2" t="s">
        <v>22</v>
      </c>
      <c r="B28" s="8" t="s">
        <v>46</v>
      </c>
      <c r="C28" s="10">
        <f t="shared" si="0"/>
        <v>1000</v>
      </c>
      <c r="D28" s="9">
        <v>500</v>
      </c>
      <c r="E28" s="9">
        <v>500</v>
      </c>
    </row>
    <row r="29" spans="1:5" x14ac:dyDescent="0.2">
      <c r="A29" s="2" t="s">
        <v>23</v>
      </c>
      <c r="B29" s="8" t="s">
        <v>47</v>
      </c>
      <c r="C29" s="10">
        <f t="shared" si="0"/>
        <v>670</v>
      </c>
      <c r="D29" s="9">
        <v>340</v>
      </c>
      <c r="E29" s="9">
        <v>330</v>
      </c>
    </row>
    <row r="30" spans="1:5" ht="12.75" customHeight="1" x14ac:dyDescent="0.2">
      <c r="A30" s="2" t="s">
        <v>24</v>
      </c>
      <c r="B30" s="8" t="s">
        <v>48</v>
      </c>
      <c r="C30" s="10">
        <f t="shared" si="0"/>
        <v>3000</v>
      </c>
      <c r="D30" s="9">
        <v>1500</v>
      </c>
      <c r="E30" s="9">
        <v>1500</v>
      </c>
    </row>
    <row r="31" spans="1:5" ht="24" x14ac:dyDescent="0.2">
      <c r="A31" s="2" t="s">
        <v>25</v>
      </c>
      <c r="B31" s="8" t="s">
        <v>49</v>
      </c>
      <c r="C31" s="10">
        <f t="shared" si="0"/>
        <v>950</v>
      </c>
      <c r="D31" s="9">
        <v>470</v>
      </c>
      <c r="E31" s="9">
        <v>480</v>
      </c>
    </row>
    <row r="32" spans="1:5" ht="24" x14ac:dyDescent="0.2">
      <c r="A32" s="2" t="s">
        <v>26</v>
      </c>
      <c r="B32" s="8" t="s">
        <v>50</v>
      </c>
      <c r="C32" s="10">
        <f t="shared" si="0"/>
        <v>860</v>
      </c>
      <c r="D32" s="9">
        <v>430</v>
      </c>
      <c r="E32" s="9">
        <v>430</v>
      </c>
    </row>
    <row r="33" spans="1:5" x14ac:dyDescent="0.2">
      <c r="A33" s="21" t="s">
        <v>52</v>
      </c>
      <c r="B33" s="21"/>
      <c r="C33" s="11">
        <f t="shared" ref="C33:E33" si="1">SUM(C6:C32)</f>
        <v>24000</v>
      </c>
      <c r="D33" s="12">
        <f>SUM(D6:D32)</f>
        <v>12000</v>
      </c>
      <c r="E33" s="12">
        <f t="shared" si="1"/>
        <v>12000</v>
      </c>
    </row>
  </sheetData>
  <mergeCells count="5">
    <mergeCell ref="A1:E1"/>
    <mergeCell ref="A2:E2"/>
    <mergeCell ref="A4:B4"/>
    <mergeCell ref="C4:E4"/>
    <mergeCell ref="A33:B33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zoomScaleNormal="100" workbookViewId="0">
      <selection activeCell="E26" sqref="E26"/>
    </sheetView>
  </sheetViews>
  <sheetFormatPr defaultRowHeight="12" x14ac:dyDescent="0.2"/>
  <cols>
    <col min="1" max="1" width="21.42578125" style="5" customWidth="1"/>
    <col min="2" max="2" width="29.28515625" style="5" customWidth="1"/>
    <col min="3" max="3" width="9.7109375" style="13" customWidth="1"/>
    <col min="4" max="4" width="10.42578125" style="13" customWidth="1"/>
    <col min="5" max="5" width="10.140625" style="13" customWidth="1"/>
    <col min="6" max="6" width="10.28515625" style="13" customWidth="1"/>
    <col min="7" max="7" width="10.42578125" style="13" customWidth="1"/>
    <col min="8" max="16384" width="9.140625" style="5"/>
  </cols>
  <sheetData>
    <row r="1" spans="1:7" x14ac:dyDescent="0.2">
      <c r="A1" s="24" t="s">
        <v>53</v>
      </c>
      <c r="B1" s="24"/>
      <c r="C1" s="24"/>
      <c r="D1" s="24"/>
      <c r="E1" s="24"/>
      <c r="F1" s="24"/>
      <c r="G1" s="24"/>
    </row>
    <row r="2" spans="1:7" ht="21.75" customHeight="1" x14ac:dyDescent="0.2">
      <c r="A2" s="25" t="s">
        <v>64</v>
      </c>
      <c r="B2" s="25"/>
      <c r="C2" s="25"/>
      <c r="D2" s="25"/>
      <c r="E2" s="25"/>
      <c r="F2" s="25"/>
      <c r="G2" s="25"/>
    </row>
    <row r="3" spans="1:7" ht="21.75" customHeight="1" x14ac:dyDescent="0.2">
      <c r="A3" s="6"/>
      <c r="B3" s="6"/>
      <c r="C3" s="7"/>
      <c r="D3" s="7"/>
      <c r="E3" s="7"/>
      <c r="F3" s="7"/>
      <c r="G3" s="7"/>
    </row>
    <row r="4" spans="1:7" ht="85.5" customHeight="1" x14ac:dyDescent="0.2">
      <c r="A4" s="23" t="s">
        <v>59</v>
      </c>
      <c r="B4" s="23"/>
      <c r="C4" s="22" t="s">
        <v>63</v>
      </c>
      <c r="D4" s="22"/>
      <c r="E4" s="22"/>
      <c r="F4" s="22"/>
      <c r="G4" s="22"/>
    </row>
    <row r="5" spans="1:7" ht="69" customHeight="1" x14ac:dyDescent="0.2">
      <c r="A5" s="4" t="s">
        <v>0</v>
      </c>
      <c r="B5" s="4" t="s">
        <v>58</v>
      </c>
      <c r="C5" s="1" t="s">
        <v>54</v>
      </c>
      <c r="D5" s="1" t="s">
        <v>65</v>
      </c>
      <c r="E5" s="1" t="s">
        <v>55</v>
      </c>
      <c r="F5" s="1" t="s">
        <v>56</v>
      </c>
      <c r="G5" s="1" t="s">
        <v>57</v>
      </c>
    </row>
    <row r="6" spans="1:7" x14ac:dyDescent="0.2">
      <c r="A6" s="2" t="s">
        <v>1</v>
      </c>
      <c r="B6" s="8" t="s">
        <v>27</v>
      </c>
      <c r="C6" s="9">
        <f>SUM(D6:G6)</f>
        <v>44670</v>
      </c>
      <c r="D6" s="9">
        <v>7460</v>
      </c>
      <c r="E6" s="9">
        <v>14870</v>
      </c>
      <c r="F6" s="9">
        <v>7470</v>
      </c>
      <c r="G6" s="9">
        <v>14870</v>
      </c>
    </row>
    <row r="7" spans="1:7" x14ac:dyDescent="0.2">
      <c r="A7" s="2" t="s">
        <v>2</v>
      </c>
      <c r="B7" s="8" t="s">
        <v>28</v>
      </c>
      <c r="C7" s="9">
        <f t="shared" ref="C7:C32" si="0">SUM(D7:G7)</f>
        <v>7650</v>
      </c>
      <c r="D7" s="9">
        <v>1280</v>
      </c>
      <c r="E7" s="9">
        <v>2600</v>
      </c>
      <c r="F7" s="9">
        <v>1270</v>
      </c>
      <c r="G7" s="9">
        <v>2500</v>
      </c>
    </row>
    <row r="8" spans="1:7" x14ac:dyDescent="0.2">
      <c r="A8" s="2" t="s">
        <v>3</v>
      </c>
      <c r="B8" s="8" t="s">
        <v>29</v>
      </c>
      <c r="C8" s="9">
        <f t="shared" si="0"/>
        <v>4150</v>
      </c>
      <c r="D8" s="9">
        <v>690</v>
      </c>
      <c r="E8" s="9">
        <v>1380</v>
      </c>
      <c r="F8" s="9">
        <v>690</v>
      </c>
      <c r="G8" s="9">
        <v>1390</v>
      </c>
    </row>
    <row r="9" spans="1:7" ht="24" x14ac:dyDescent="0.2">
      <c r="A9" s="2" t="s">
        <v>4</v>
      </c>
      <c r="B9" s="8" t="s">
        <v>30</v>
      </c>
      <c r="C9" s="9">
        <f t="shared" si="0"/>
        <v>3970</v>
      </c>
      <c r="D9" s="9">
        <v>660</v>
      </c>
      <c r="E9" s="9">
        <v>1320</v>
      </c>
      <c r="F9" s="9">
        <v>660</v>
      </c>
      <c r="G9" s="9">
        <v>1330</v>
      </c>
    </row>
    <row r="10" spans="1:7" ht="24" x14ac:dyDescent="0.2">
      <c r="A10" s="2" t="s">
        <v>5</v>
      </c>
      <c r="B10" s="8" t="s">
        <v>30</v>
      </c>
      <c r="C10" s="9">
        <f t="shared" si="0"/>
        <v>3670</v>
      </c>
      <c r="D10" s="9">
        <v>610</v>
      </c>
      <c r="E10" s="9">
        <v>1220</v>
      </c>
      <c r="F10" s="9">
        <v>610</v>
      </c>
      <c r="G10" s="9">
        <v>1230</v>
      </c>
    </row>
    <row r="11" spans="1:7" ht="24" x14ac:dyDescent="0.2">
      <c r="A11" s="2" t="s">
        <v>6</v>
      </c>
      <c r="B11" s="8" t="s">
        <v>31</v>
      </c>
      <c r="C11" s="9">
        <f t="shared" si="0"/>
        <v>6290</v>
      </c>
      <c r="D11" s="9">
        <v>1050</v>
      </c>
      <c r="E11" s="9">
        <v>2100</v>
      </c>
      <c r="F11" s="9">
        <v>1050</v>
      </c>
      <c r="G11" s="9">
        <v>2090</v>
      </c>
    </row>
    <row r="12" spans="1:7" ht="24" x14ac:dyDescent="0.2">
      <c r="A12" s="2" t="s">
        <v>7</v>
      </c>
      <c r="B12" s="8" t="s">
        <v>32</v>
      </c>
      <c r="C12" s="9">
        <f t="shared" si="0"/>
        <v>3560</v>
      </c>
      <c r="D12" s="9">
        <v>590</v>
      </c>
      <c r="E12" s="9">
        <v>1190</v>
      </c>
      <c r="F12" s="9">
        <v>590</v>
      </c>
      <c r="G12" s="9">
        <v>1190</v>
      </c>
    </row>
    <row r="13" spans="1:7" x14ac:dyDescent="0.2">
      <c r="A13" s="2" t="s">
        <v>8</v>
      </c>
      <c r="B13" s="8" t="s">
        <v>33</v>
      </c>
      <c r="C13" s="9">
        <f t="shared" si="0"/>
        <v>1380</v>
      </c>
      <c r="D13" s="9">
        <v>230</v>
      </c>
      <c r="E13" s="9">
        <v>460</v>
      </c>
      <c r="F13" s="9">
        <v>230</v>
      </c>
      <c r="G13" s="9">
        <v>460</v>
      </c>
    </row>
    <row r="14" spans="1:7" x14ac:dyDescent="0.2">
      <c r="A14" s="2" t="s">
        <v>9</v>
      </c>
      <c r="B14" s="8" t="s">
        <v>33</v>
      </c>
      <c r="C14" s="9">
        <f t="shared" si="0"/>
        <v>2010</v>
      </c>
      <c r="D14" s="9">
        <v>330</v>
      </c>
      <c r="E14" s="9">
        <v>670</v>
      </c>
      <c r="F14" s="9">
        <v>330</v>
      </c>
      <c r="G14" s="9">
        <v>680</v>
      </c>
    </row>
    <row r="15" spans="1:7" x14ac:dyDescent="0.2">
      <c r="A15" s="2" t="s">
        <v>10</v>
      </c>
      <c r="B15" s="8" t="s">
        <v>34</v>
      </c>
      <c r="C15" s="9">
        <f t="shared" si="0"/>
        <v>5840</v>
      </c>
      <c r="D15" s="9">
        <v>970</v>
      </c>
      <c r="E15" s="9">
        <v>1940</v>
      </c>
      <c r="F15" s="9">
        <v>970</v>
      </c>
      <c r="G15" s="9">
        <v>1960</v>
      </c>
    </row>
    <row r="16" spans="1:7" x14ac:dyDescent="0.2">
      <c r="A16" s="2" t="s">
        <v>11</v>
      </c>
      <c r="B16" s="8" t="s">
        <v>35</v>
      </c>
      <c r="C16" s="9">
        <f t="shared" si="0"/>
        <v>4360</v>
      </c>
      <c r="D16" s="9">
        <v>730</v>
      </c>
      <c r="E16" s="9">
        <v>1450</v>
      </c>
      <c r="F16" s="9">
        <v>730</v>
      </c>
      <c r="G16" s="9">
        <v>1450</v>
      </c>
    </row>
    <row r="17" spans="1:7" x14ac:dyDescent="0.2">
      <c r="A17" s="2" t="s">
        <v>12</v>
      </c>
      <c r="B17" s="8" t="s">
        <v>36</v>
      </c>
      <c r="C17" s="9">
        <f t="shared" si="0"/>
        <v>3110</v>
      </c>
      <c r="D17" s="9">
        <v>520</v>
      </c>
      <c r="E17" s="9">
        <v>1040</v>
      </c>
      <c r="F17" s="9">
        <v>520</v>
      </c>
      <c r="G17" s="9">
        <v>1030</v>
      </c>
    </row>
    <row r="18" spans="1:7" ht="24" x14ac:dyDescent="0.2">
      <c r="A18" s="2" t="s">
        <v>12</v>
      </c>
      <c r="B18" s="8" t="s">
        <v>37</v>
      </c>
      <c r="C18" s="9">
        <f t="shared" si="0"/>
        <v>5100</v>
      </c>
      <c r="D18" s="9">
        <v>850</v>
      </c>
      <c r="E18" s="9">
        <v>1700</v>
      </c>
      <c r="F18" s="9">
        <v>850</v>
      </c>
      <c r="G18" s="9">
        <v>1700</v>
      </c>
    </row>
    <row r="19" spans="1:7" ht="24" x14ac:dyDescent="0.2">
      <c r="A19" s="2" t="s">
        <v>13</v>
      </c>
      <c r="B19" s="8" t="s">
        <v>38</v>
      </c>
      <c r="C19" s="9">
        <f t="shared" si="0"/>
        <v>4280</v>
      </c>
      <c r="D19" s="9">
        <v>710</v>
      </c>
      <c r="E19" s="9">
        <v>1430</v>
      </c>
      <c r="F19" s="9">
        <v>710</v>
      </c>
      <c r="G19" s="9">
        <v>1430</v>
      </c>
    </row>
    <row r="20" spans="1:7" x14ac:dyDescent="0.2">
      <c r="A20" s="2" t="s">
        <v>14</v>
      </c>
      <c r="B20" s="8" t="s">
        <v>39</v>
      </c>
      <c r="C20" s="9">
        <f t="shared" si="0"/>
        <v>10360</v>
      </c>
      <c r="D20" s="9">
        <v>1730</v>
      </c>
      <c r="E20" s="9">
        <v>3450</v>
      </c>
      <c r="F20" s="9">
        <v>1730</v>
      </c>
      <c r="G20" s="9">
        <v>3450</v>
      </c>
    </row>
    <row r="21" spans="1:7" x14ac:dyDescent="0.2">
      <c r="A21" s="2" t="s">
        <v>15</v>
      </c>
      <c r="B21" s="8" t="s">
        <v>39</v>
      </c>
      <c r="C21" s="9">
        <f t="shared" si="0"/>
        <v>1770</v>
      </c>
      <c r="D21" s="9">
        <v>290</v>
      </c>
      <c r="E21" s="9">
        <v>590</v>
      </c>
      <c r="F21" s="9">
        <v>290</v>
      </c>
      <c r="G21" s="9">
        <v>600</v>
      </c>
    </row>
    <row r="22" spans="1:7" x14ac:dyDescent="0.2">
      <c r="A22" s="2" t="s">
        <v>16</v>
      </c>
      <c r="B22" s="8" t="s">
        <v>40</v>
      </c>
      <c r="C22" s="9">
        <f t="shared" si="0"/>
        <v>1470</v>
      </c>
      <c r="D22" s="9">
        <v>240</v>
      </c>
      <c r="E22" s="9">
        <v>490</v>
      </c>
      <c r="F22" s="9">
        <v>240</v>
      </c>
      <c r="G22" s="9">
        <v>500</v>
      </c>
    </row>
    <row r="23" spans="1:7" x14ac:dyDescent="0.2">
      <c r="A23" s="2" t="s">
        <v>17</v>
      </c>
      <c r="B23" s="8" t="s">
        <v>41</v>
      </c>
      <c r="C23" s="9">
        <f t="shared" si="0"/>
        <v>6310</v>
      </c>
      <c r="D23" s="9">
        <v>1050</v>
      </c>
      <c r="E23" s="9">
        <v>2100</v>
      </c>
      <c r="F23" s="9">
        <v>1050</v>
      </c>
      <c r="G23" s="9">
        <v>2110</v>
      </c>
    </row>
    <row r="24" spans="1:7" x14ac:dyDescent="0.2">
      <c r="A24" s="2" t="s">
        <v>18</v>
      </c>
      <c r="B24" s="8" t="s">
        <v>42</v>
      </c>
      <c r="C24" s="9">
        <f t="shared" si="0"/>
        <v>4450</v>
      </c>
      <c r="D24" s="9">
        <v>740</v>
      </c>
      <c r="E24" s="9">
        <v>1480</v>
      </c>
      <c r="F24" s="9">
        <v>740</v>
      </c>
      <c r="G24" s="9">
        <v>1490</v>
      </c>
    </row>
    <row r="25" spans="1:7" x14ac:dyDescent="0.2">
      <c r="A25" s="2" t="s">
        <v>19</v>
      </c>
      <c r="B25" s="8" t="s">
        <v>43</v>
      </c>
      <c r="C25" s="9">
        <f t="shared" si="0"/>
        <v>4240</v>
      </c>
      <c r="D25" s="9">
        <v>710</v>
      </c>
      <c r="E25" s="9">
        <v>1410</v>
      </c>
      <c r="F25" s="9">
        <v>710</v>
      </c>
      <c r="G25" s="9">
        <v>1410</v>
      </c>
    </row>
    <row r="26" spans="1:7" ht="24" x14ac:dyDescent="0.2">
      <c r="A26" s="2" t="s">
        <v>20</v>
      </c>
      <c r="B26" s="8" t="s">
        <v>44</v>
      </c>
      <c r="C26" s="9">
        <f t="shared" si="0"/>
        <v>4670</v>
      </c>
      <c r="D26" s="9">
        <v>780</v>
      </c>
      <c r="E26" s="9">
        <v>1560</v>
      </c>
      <c r="F26" s="9">
        <v>780</v>
      </c>
      <c r="G26" s="9">
        <v>1550</v>
      </c>
    </row>
    <row r="27" spans="1:7" x14ac:dyDescent="0.2">
      <c r="A27" s="2" t="s">
        <v>21</v>
      </c>
      <c r="B27" s="8" t="s">
        <v>45</v>
      </c>
      <c r="C27" s="9">
        <f t="shared" si="0"/>
        <v>3880</v>
      </c>
      <c r="D27" s="9">
        <v>640</v>
      </c>
      <c r="E27" s="9">
        <v>1290</v>
      </c>
      <c r="F27" s="9">
        <v>640</v>
      </c>
      <c r="G27" s="9">
        <v>1310</v>
      </c>
    </row>
    <row r="28" spans="1:7" x14ac:dyDescent="0.2">
      <c r="A28" s="2" t="s">
        <v>22</v>
      </c>
      <c r="B28" s="8" t="s">
        <v>46</v>
      </c>
      <c r="C28" s="9">
        <f t="shared" si="0"/>
        <v>6050</v>
      </c>
      <c r="D28" s="9">
        <v>1010</v>
      </c>
      <c r="E28" s="9">
        <v>2010</v>
      </c>
      <c r="F28" s="9">
        <v>1010</v>
      </c>
      <c r="G28" s="9">
        <v>2020</v>
      </c>
    </row>
    <row r="29" spans="1:7" x14ac:dyDescent="0.2">
      <c r="A29" s="2" t="s">
        <v>23</v>
      </c>
      <c r="B29" s="8" t="s">
        <v>47</v>
      </c>
      <c r="C29" s="9">
        <f t="shared" si="0"/>
        <v>4160</v>
      </c>
      <c r="D29" s="9">
        <v>690</v>
      </c>
      <c r="E29" s="9">
        <v>1390</v>
      </c>
      <c r="F29" s="9">
        <v>690</v>
      </c>
      <c r="G29" s="9">
        <v>1390</v>
      </c>
    </row>
    <row r="30" spans="1:7" ht="24" x14ac:dyDescent="0.2">
      <c r="A30" s="2" t="s">
        <v>24</v>
      </c>
      <c r="B30" s="8" t="s">
        <v>48</v>
      </c>
      <c r="C30" s="9">
        <f t="shared" si="0"/>
        <v>22180</v>
      </c>
      <c r="D30" s="9">
        <v>3700</v>
      </c>
      <c r="E30" s="9">
        <v>7390</v>
      </c>
      <c r="F30" s="9">
        <v>3700</v>
      </c>
      <c r="G30" s="9">
        <v>7390</v>
      </c>
    </row>
    <row r="31" spans="1:7" ht="24" x14ac:dyDescent="0.2">
      <c r="A31" s="2" t="s">
        <v>25</v>
      </c>
      <c r="B31" s="8" t="s">
        <v>49</v>
      </c>
      <c r="C31" s="9">
        <f t="shared" si="0"/>
        <v>7730</v>
      </c>
      <c r="D31" s="9">
        <v>1290</v>
      </c>
      <c r="E31" s="9">
        <v>2570</v>
      </c>
      <c r="F31" s="9">
        <v>1290</v>
      </c>
      <c r="G31" s="9">
        <v>2580</v>
      </c>
    </row>
    <row r="32" spans="1:7" ht="24" x14ac:dyDescent="0.2">
      <c r="A32" s="2" t="s">
        <v>26</v>
      </c>
      <c r="B32" s="8" t="s">
        <v>50</v>
      </c>
      <c r="C32" s="9">
        <f t="shared" si="0"/>
        <v>2690</v>
      </c>
      <c r="D32" s="9">
        <v>450</v>
      </c>
      <c r="E32" s="9">
        <v>900</v>
      </c>
      <c r="F32" s="9">
        <v>450</v>
      </c>
      <c r="G32" s="9">
        <v>890</v>
      </c>
    </row>
    <row r="33" spans="1:7" x14ac:dyDescent="0.2">
      <c r="A33" s="21" t="s">
        <v>52</v>
      </c>
      <c r="B33" s="21"/>
      <c r="C33" s="11">
        <f t="shared" ref="C33:G33" si="1">SUM(C6:C32)</f>
        <v>180000</v>
      </c>
      <c r="D33" s="12">
        <f>SUM(D6:D32)</f>
        <v>30000</v>
      </c>
      <c r="E33" s="12">
        <f>SUM(E6:E32)</f>
        <v>60000</v>
      </c>
      <c r="F33" s="12">
        <f t="shared" si="1"/>
        <v>30000</v>
      </c>
      <c r="G33" s="12">
        <f t="shared" si="1"/>
        <v>60000</v>
      </c>
    </row>
  </sheetData>
  <mergeCells count="5">
    <mergeCell ref="A1:G1"/>
    <mergeCell ref="A2:G2"/>
    <mergeCell ref="A4:B4"/>
    <mergeCell ref="C4:G4"/>
    <mergeCell ref="A33:B33"/>
  </mergeCells>
  <pageMargins left="0.51181102362204722" right="0.51181102362204722" top="0.74803149606299213" bottom="0.74803149606299213" header="0.31496062992125984" footer="0.31496062992125984"/>
  <pageSetup paperSize="9" scale="90" fitToHeight="0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zoomScaleNormal="100" workbookViewId="0">
      <selection activeCell="E19" sqref="E19"/>
    </sheetView>
  </sheetViews>
  <sheetFormatPr defaultRowHeight="12" x14ac:dyDescent="0.2"/>
  <cols>
    <col min="1" max="1" width="21.42578125" style="5" customWidth="1"/>
    <col min="2" max="2" width="29.28515625" style="5" customWidth="1"/>
    <col min="3" max="3" width="9.7109375" style="13" customWidth="1"/>
    <col min="4" max="4" width="10.42578125" style="13" customWidth="1"/>
    <col min="5" max="5" width="10.140625" style="13" customWidth="1"/>
    <col min="6" max="6" width="10.28515625" style="13" customWidth="1"/>
    <col min="7" max="7" width="10.42578125" style="13" customWidth="1"/>
    <col min="8" max="16384" width="9.140625" style="5"/>
  </cols>
  <sheetData>
    <row r="1" spans="1:7" x14ac:dyDescent="0.2">
      <c r="A1" s="24" t="s">
        <v>53</v>
      </c>
      <c r="B1" s="24"/>
      <c r="C1" s="24"/>
      <c r="D1" s="24"/>
      <c r="E1" s="24"/>
      <c r="F1" s="24"/>
      <c r="G1" s="24"/>
    </row>
    <row r="2" spans="1:7" ht="21.75" customHeight="1" x14ac:dyDescent="0.2">
      <c r="A2" s="25" t="s">
        <v>67</v>
      </c>
      <c r="B2" s="25"/>
      <c r="C2" s="25"/>
      <c r="D2" s="25"/>
      <c r="E2" s="25"/>
      <c r="F2" s="25"/>
      <c r="G2" s="25"/>
    </row>
    <row r="3" spans="1:7" ht="21.75" customHeight="1" x14ac:dyDescent="0.2">
      <c r="A3" s="6"/>
      <c r="B3" s="6"/>
      <c r="C3" s="7"/>
      <c r="D3" s="7"/>
      <c r="E3" s="7"/>
      <c r="F3" s="7"/>
      <c r="G3" s="7"/>
    </row>
    <row r="4" spans="1:7" ht="85.5" customHeight="1" x14ac:dyDescent="0.2">
      <c r="A4" s="23" t="s">
        <v>59</v>
      </c>
      <c r="B4" s="23"/>
      <c r="C4" s="22" t="s">
        <v>66</v>
      </c>
      <c r="D4" s="22"/>
      <c r="E4" s="22"/>
      <c r="F4" s="22"/>
      <c r="G4" s="22"/>
    </row>
    <row r="5" spans="1:7" ht="69" customHeight="1" x14ac:dyDescent="0.2">
      <c r="A5" s="4" t="s">
        <v>0</v>
      </c>
      <c r="B5" s="4" t="s">
        <v>58</v>
      </c>
      <c r="C5" s="1" t="s">
        <v>54</v>
      </c>
      <c r="D5" s="1" t="s">
        <v>65</v>
      </c>
      <c r="E5" s="1" t="s">
        <v>55</v>
      </c>
      <c r="F5" s="1" t="s">
        <v>56</v>
      </c>
      <c r="G5" s="1" t="s">
        <v>57</v>
      </c>
    </row>
    <row r="6" spans="1:7" x14ac:dyDescent="0.2">
      <c r="A6" s="2" t="s">
        <v>1</v>
      </c>
      <c r="B6" s="8" t="s">
        <v>27</v>
      </c>
      <c r="C6" s="9">
        <f>SUM(D6:G6)</f>
        <v>45320</v>
      </c>
      <c r="D6" s="9">
        <v>11320</v>
      </c>
      <c r="E6" s="9">
        <v>11340</v>
      </c>
      <c r="F6" s="9">
        <v>11320</v>
      </c>
      <c r="G6" s="9">
        <v>11340</v>
      </c>
    </row>
    <row r="7" spans="1:7" x14ac:dyDescent="0.2">
      <c r="A7" s="2" t="s">
        <v>2</v>
      </c>
      <c r="B7" s="8" t="s">
        <v>28</v>
      </c>
      <c r="C7" s="9">
        <f t="shared" ref="C7:C32" si="0">SUM(D7:G7)</f>
        <v>7240</v>
      </c>
      <c r="D7" s="9">
        <v>1800</v>
      </c>
      <c r="E7" s="9">
        <v>1820</v>
      </c>
      <c r="F7" s="9">
        <v>1800</v>
      </c>
      <c r="G7" s="9">
        <v>1820</v>
      </c>
    </row>
    <row r="8" spans="1:7" x14ac:dyDescent="0.2">
      <c r="A8" s="2" t="s">
        <v>3</v>
      </c>
      <c r="B8" s="8" t="s">
        <v>29</v>
      </c>
      <c r="C8" s="9">
        <f t="shared" si="0"/>
        <v>3960</v>
      </c>
      <c r="D8" s="9">
        <v>980</v>
      </c>
      <c r="E8" s="9">
        <v>1000</v>
      </c>
      <c r="F8" s="9">
        <v>980</v>
      </c>
      <c r="G8" s="9">
        <v>1000</v>
      </c>
    </row>
    <row r="9" spans="1:7" ht="24" x14ac:dyDescent="0.2">
      <c r="A9" s="2" t="s">
        <v>4</v>
      </c>
      <c r="B9" s="8" t="s">
        <v>30</v>
      </c>
      <c r="C9" s="9">
        <f t="shared" si="0"/>
        <v>4020</v>
      </c>
      <c r="D9" s="9">
        <v>1000</v>
      </c>
      <c r="E9" s="9">
        <v>1000</v>
      </c>
      <c r="F9" s="9">
        <v>1020</v>
      </c>
      <c r="G9" s="9">
        <v>1000</v>
      </c>
    </row>
    <row r="10" spans="1:7" ht="24" x14ac:dyDescent="0.2">
      <c r="A10" s="2" t="s">
        <v>5</v>
      </c>
      <c r="B10" s="8" t="s">
        <v>30</v>
      </c>
      <c r="C10" s="9">
        <f t="shared" si="0"/>
        <v>4620</v>
      </c>
      <c r="D10" s="9">
        <v>1140</v>
      </c>
      <c r="E10" s="9">
        <v>1160</v>
      </c>
      <c r="F10" s="9">
        <v>1160</v>
      </c>
      <c r="G10" s="9">
        <v>1160</v>
      </c>
    </row>
    <row r="11" spans="1:7" ht="24" x14ac:dyDescent="0.2">
      <c r="A11" s="2" t="s">
        <v>6</v>
      </c>
      <c r="B11" s="8" t="s">
        <v>31</v>
      </c>
      <c r="C11" s="9">
        <f t="shared" si="0"/>
        <v>7360</v>
      </c>
      <c r="D11" s="9">
        <v>1840</v>
      </c>
      <c r="E11" s="9">
        <v>1840</v>
      </c>
      <c r="F11" s="9">
        <v>1840</v>
      </c>
      <c r="G11" s="9">
        <v>1840</v>
      </c>
    </row>
    <row r="12" spans="1:7" ht="24" x14ac:dyDescent="0.2">
      <c r="A12" s="2" t="s">
        <v>7</v>
      </c>
      <c r="B12" s="8" t="s">
        <v>32</v>
      </c>
      <c r="C12" s="9">
        <f t="shared" si="0"/>
        <v>4720</v>
      </c>
      <c r="D12" s="9">
        <v>1180</v>
      </c>
      <c r="E12" s="9">
        <v>1180</v>
      </c>
      <c r="F12" s="9">
        <v>1180</v>
      </c>
      <c r="G12" s="9">
        <v>1180</v>
      </c>
    </row>
    <row r="13" spans="1:7" x14ac:dyDescent="0.2">
      <c r="A13" s="2" t="s">
        <v>8</v>
      </c>
      <c r="B13" s="8" t="s">
        <v>33</v>
      </c>
      <c r="C13" s="9">
        <f t="shared" si="0"/>
        <v>1920</v>
      </c>
      <c r="D13" s="9">
        <v>480</v>
      </c>
      <c r="E13" s="9">
        <v>480</v>
      </c>
      <c r="F13" s="9">
        <v>480</v>
      </c>
      <c r="G13" s="9">
        <v>480</v>
      </c>
    </row>
    <row r="14" spans="1:7" x14ac:dyDescent="0.2">
      <c r="A14" s="2" t="s">
        <v>9</v>
      </c>
      <c r="B14" s="8" t="s">
        <v>33</v>
      </c>
      <c r="C14" s="9">
        <f t="shared" si="0"/>
        <v>2520</v>
      </c>
      <c r="D14" s="9">
        <v>640</v>
      </c>
      <c r="E14" s="9">
        <v>620</v>
      </c>
      <c r="F14" s="9">
        <v>640</v>
      </c>
      <c r="G14" s="9">
        <v>620</v>
      </c>
    </row>
    <row r="15" spans="1:7" x14ac:dyDescent="0.2">
      <c r="A15" s="2" t="s">
        <v>10</v>
      </c>
      <c r="B15" s="8" t="s">
        <v>34</v>
      </c>
      <c r="C15" s="9">
        <f t="shared" si="0"/>
        <v>6540</v>
      </c>
      <c r="D15" s="9">
        <v>1620</v>
      </c>
      <c r="E15" s="9">
        <v>1640</v>
      </c>
      <c r="F15" s="9">
        <v>1640</v>
      </c>
      <c r="G15" s="9">
        <v>1640</v>
      </c>
    </row>
    <row r="16" spans="1:7" x14ac:dyDescent="0.2">
      <c r="A16" s="2" t="s">
        <v>11</v>
      </c>
      <c r="B16" s="8" t="s">
        <v>35</v>
      </c>
      <c r="C16" s="9">
        <f t="shared" si="0"/>
        <v>5040</v>
      </c>
      <c r="D16" s="9">
        <v>1260</v>
      </c>
      <c r="E16" s="9">
        <v>1260</v>
      </c>
      <c r="F16" s="9">
        <v>1260</v>
      </c>
      <c r="G16" s="9">
        <v>1260</v>
      </c>
    </row>
    <row r="17" spans="1:7" x14ac:dyDescent="0.2">
      <c r="A17" s="2" t="s">
        <v>12</v>
      </c>
      <c r="B17" s="8" t="s">
        <v>36</v>
      </c>
      <c r="C17" s="9">
        <f t="shared" si="0"/>
        <v>4320</v>
      </c>
      <c r="D17" s="9">
        <v>1080</v>
      </c>
      <c r="E17" s="9">
        <v>1080</v>
      </c>
      <c r="F17" s="9">
        <v>1080</v>
      </c>
      <c r="G17" s="9">
        <v>1080</v>
      </c>
    </row>
    <row r="18" spans="1:7" ht="24" x14ac:dyDescent="0.2">
      <c r="A18" s="2" t="s">
        <v>12</v>
      </c>
      <c r="B18" s="8" t="s">
        <v>37</v>
      </c>
      <c r="C18" s="9">
        <f t="shared" si="0"/>
        <v>5760</v>
      </c>
      <c r="D18" s="9">
        <v>1440</v>
      </c>
      <c r="E18" s="9">
        <v>1440</v>
      </c>
      <c r="F18" s="9">
        <v>1440</v>
      </c>
      <c r="G18" s="9">
        <v>1440</v>
      </c>
    </row>
    <row r="19" spans="1:7" ht="24" x14ac:dyDescent="0.2">
      <c r="A19" s="2" t="s">
        <v>13</v>
      </c>
      <c r="B19" s="8" t="s">
        <v>38</v>
      </c>
      <c r="C19" s="9">
        <f t="shared" si="0"/>
        <v>6120</v>
      </c>
      <c r="D19" s="9">
        <v>1540</v>
      </c>
      <c r="E19" s="9">
        <v>1520</v>
      </c>
      <c r="F19" s="9">
        <v>1540</v>
      </c>
      <c r="G19" s="9">
        <v>1520</v>
      </c>
    </row>
    <row r="20" spans="1:7" x14ac:dyDescent="0.2">
      <c r="A20" s="2" t="s">
        <v>14</v>
      </c>
      <c r="B20" s="8" t="s">
        <v>39</v>
      </c>
      <c r="C20" s="9">
        <f t="shared" si="0"/>
        <v>9020</v>
      </c>
      <c r="D20" s="9">
        <v>2240</v>
      </c>
      <c r="E20" s="9">
        <v>2260</v>
      </c>
      <c r="F20" s="9">
        <v>2260</v>
      </c>
      <c r="G20" s="9">
        <v>2260</v>
      </c>
    </row>
    <row r="21" spans="1:7" x14ac:dyDescent="0.2">
      <c r="A21" s="2" t="s">
        <v>15</v>
      </c>
      <c r="B21" s="8" t="s">
        <v>39</v>
      </c>
      <c r="C21" s="9">
        <f t="shared" si="0"/>
        <v>1700</v>
      </c>
      <c r="D21" s="9">
        <v>420</v>
      </c>
      <c r="E21" s="9">
        <v>440</v>
      </c>
      <c r="F21" s="9">
        <v>420</v>
      </c>
      <c r="G21" s="9">
        <v>420</v>
      </c>
    </row>
    <row r="22" spans="1:7" x14ac:dyDescent="0.2">
      <c r="A22" s="2" t="s">
        <v>16</v>
      </c>
      <c r="B22" s="8" t="s">
        <v>40</v>
      </c>
      <c r="C22" s="9">
        <f t="shared" si="0"/>
        <v>2180</v>
      </c>
      <c r="D22" s="9">
        <v>540</v>
      </c>
      <c r="E22" s="9">
        <v>540</v>
      </c>
      <c r="F22" s="9">
        <v>540</v>
      </c>
      <c r="G22" s="9">
        <v>560</v>
      </c>
    </row>
    <row r="23" spans="1:7" x14ac:dyDescent="0.2">
      <c r="A23" s="2" t="s">
        <v>17</v>
      </c>
      <c r="B23" s="8" t="s">
        <v>41</v>
      </c>
      <c r="C23" s="9">
        <f t="shared" si="0"/>
        <v>4720</v>
      </c>
      <c r="D23" s="9">
        <v>1180</v>
      </c>
      <c r="E23" s="9">
        <v>1180</v>
      </c>
      <c r="F23" s="9">
        <v>1180</v>
      </c>
      <c r="G23" s="9">
        <v>1180</v>
      </c>
    </row>
    <row r="24" spans="1:7" x14ac:dyDescent="0.2">
      <c r="A24" s="2" t="s">
        <v>18</v>
      </c>
      <c r="B24" s="8" t="s">
        <v>42</v>
      </c>
      <c r="C24" s="9">
        <f t="shared" si="0"/>
        <v>6300</v>
      </c>
      <c r="D24" s="9">
        <v>1580</v>
      </c>
      <c r="E24" s="9">
        <v>1580</v>
      </c>
      <c r="F24" s="9">
        <v>1560</v>
      </c>
      <c r="G24" s="9">
        <v>1580</v>
      </c>
    </row>
    <row r="25" spans="1:7" x14ac:dyDescent="0.2">
      <c r="A25" s="2" t="s">
        <v>19</v>
      </c>
      <c r="B25" s="8" t="s">
        <v>43</v>
      </c>
      <c r="C25" s="9">
        <f t="shared" si="0"/>
        <v>4560</v>
      </c>
      <c r="D25" s="9">
        <v>1140</v>
      </c>
      <c r="E25" s="9">
        <v>1140</v>
      </c>
      <c r="F25" s="9">
        <v>1140</v>
      </c>
      <c r="G25" s="9">
        <v>1140</v>
      </c>
    </row>
    <row r="26" spans="1:7" ht="24" x14ac:dyDescent="0.2">
      <c r="A26" s="2" t="s">
        <v>20</v>
      </c>
      <c r="B26" s="8" t="s">
        <v>44</v>
      </c>
      <c r="C26" s="9">
        <f t="shared" si="0"/>
        <v>4580</v>
      </c>
      <c r="D26" s="9">
        <v>1160</v>
      </c>
      <c r="E26" s="9">
        <v>1140</v>
      </c>
      <c r="F26" s="9">
        <v>1140</v>
      </c>
      <c r="G26" s="9">
        <v>1140</v>
      </c>
    </row>
    <row r="27" spans="1:7" x14ac:dyDescent="0.2">
      <c r="A27" s="2" t="s">
        <v>21</v>
      </c>
      <c r="B27" s="8" t="s">
        <v>45</v>
      </c>
      <c r="C27" s="9">
        <f t="shared" si="0"/>
        <v>3220</v>
      </c>
      <c r="D27" s="9">
        <v>820</v>
      </c>
      <c r="E27" s="9">
        <v>800</v>
      </c>
      <c r="F27" s="9">
        <v>800</v>
      </c>
      <c r="G27" s="9">
        <v>800</v>
      </c>
    </row>
    <row r="28" spans="1:7" x14ac:dyDescent="0.2">
      <c r="A28" s="2" t="s">
        <v>22</v>
      </c>
      <c r="B28" s="8" t="s">
        <v>46</v>
      </c>
      <c r="C28" s="9">
        <f t="shared" si="0"/>
        <v>7160</v>
      </c>
      <c r="D28" s="9">
        <v>1800</v>
      </c>
      <c r="E28" s="9">
        <v>1780</v>
      </c>
      <c r="F28" s="9">
        <v>1800</v>
      </c>
      <c r="G28" s="9">
        <v>1780</v>
      </c>
    </row>
    <row r="29" spans="1:7" x14ac:dyDescent="0.2">
      <c r="A29" s="2" t="s">
        <v>23</v>
      </c>
      <c r="B29" s="8" t="s">
        <v>47</v>
      </c>
      <c r="C29" s="9">
        <f t="shared" si="0"/>
        <v>4260</v>
      </c>
      <c r="D29" s="9">
        <v>1080</v>
      </c>
      <c r="E29" s="9">
        <v>1060</v>
      </c>
      <c r="F29" s="9">
        <v>1060</v>
      </c>
      <c r="G29" s="9">
        <v>1060</v>
      </c>
    </row>
    <row r="30" spans="1:7" ht="24" x14ac:dyDescent="0.2">
      <c r="A30" s="2" t="s">
        <v>24</v>
      </c>
      <c r="B30" s="8" t="s">
        <v>48</v>
      </c>
      <c r="C30" s="9">
        <f t="shared" si="0"/>
        <v>17320</v>
      </c>
      <c r="D30" s="9">
        <v>4340</v>
      </c>
      <c r="E30" s="9">
        <v>4320</v>
      </c>
      <c r="F30" s="9">
        <v>4340</v>
      </c>
      <c r="G30" s="9">
        <v>4320</v>
      </c>
    </row>
    <row r="31" spans="1:7" ht="24" x14ac:dyDescent="0.2">
      <c r="A31" s="2" t="s">
        <v>25</v>
      </c>
      <c r="B31" s="8" t="s">
        <v>49</v>
      </c>
      <c r="C31" s="9">
        <f t="shared" si="0"/>
        <v>7560</v>
      </c>
      <c r="D31" s="9">
        <v>1900</v>
      </c>
      <c r="E31" s="9">
        <v>1880</v>
      </c>
      <c r="F31" s="9">
        <v>1900</v>
      </c>
      <c r="G31" s="9">
        <v>1880</v>
      </c>
    </row>
    <row r="32" spans="1:7" ht="24" x14ac:dyDescent="0.2">
      <c r="A32" s="2" t="s">
        <v>26</v>
      </c>
      <c r="B32" s="8" t="s">
        <v>50</v>
      </c>
      <c r="C32" s="9">
        <f t="shared" si="0"/>
        <v>3460</v>
      </c>
      <c r="D32" s="9">
        <v>860</v>
      </c>
      <c r="E32" s="9">
        <v>860</v>
      </c>
      <c r="F32" s="9">
        <v>880</v>
      </c>
      <c r="G32" s="9">
        <v>860</v>
      </c>
    </row>
    <row r="33" spans="1:7" x14ac:dyDescent="0.2">
      <c r="A33" s="21" t="s">
        <v>52</v>
      </c>
      <c r="B33" s="21"/>
      <c r="C33" s="11">
        <f t="shared" ref="C33:G33" si="1">SUM(C6:C32)</f>
        <v>185500</v>
      </c>
      <c r="D33" s="12">
        <f>SUM(D6:D32)</f>
        <v>46380</v>
      </c>
      <c r="E33" s="12">
        <f>SUM(E6:E32)</f>
        <v>46360</v>
      </c>
      <c r="F33" s="12">
        <f t="shared" si="1"/>
        <v>46400</v>
      </c>
      <c r="G33" s="12">
        <f t="shared" si="1"/>
        <v>46360</v>
      </c>
    </row>
  </sheetData>
  <mergeCells count="5">
    <mergeCell ref="A1:G1"/>
    <mergeCell ref="A2:G2"/>
    <mergeCell ref="A4:B4"/>
    <mergeCell ref="C4:G4"/>
    <mergeCell ref="A33:B33"/>
  </mergeCells>
  <pageMargins left="0.51181102362204722" right="0.51181102362204722" top="0.74803149606299213" bottom="0.74803149606299213" header="0.31496062992125984" footer="0.31496062992125984"/>
  <pageSetup paperSize="9" scale="90" fitToHeight="0" orientation="portrait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Normal="100" workbookViewId="0">
      <selection activeCell="C11" sqref="C11"/>
    </sheetView>
  </sheetViews>
  <sheetFormatPr defaultRowHeight="12" x14ac:dyDescent="0.2"/>
  <cols>
    <col min="1" max="1" width="21.42578125" style="5" customWidth="1"/>
    <col min="2" max="2" width="34.42578125" style="5" customWidth="1"/>
    <col min="3" max="3" width="21.28515625" style="13" customWidth="1"/>
    <col min="4" max="16384" width="9.140625" style="5"/>
  </cols>
  <sheetData>
    <row r="1" spans="1:3" x14ac:dyDescent="0.2">
      <c r="A1" s="24" t="s">
        <v>53</v>
      </c>
      <c r="B1" s="24"/>
      <c r="C1" s="24"/>
    </row>
    <row r="2" spans="1:3" ht="33.75" customHeight="1" x14ac:dyDescent="0.2">
      <c r="A2" s="26" t="s">
        <v>68</v>
      </c>
      <c r="B2" s="26"/>
      <c r="C2" s="26"/>
    </row>
    <row r="3" spans="1:3" ht="21.75" customHeight="1" x14ac:dyDescent="0.2">
      <c r="A3" s="6"/>
      <c r="B3" s="6"/>
      <c r="C3" s="7"/>
    </row>
    <row r="4" spans="1:3" ht="57" customHeight="1" x14ac:dyDescent="0.2">
      <c r="A4" s="23" t="s">
        <v>59</v>
      </c>
      <c r="B4" s="23"/>
      <c r="C4" s="3" t="s">
        <v>70</v>
      </c>
    </row>
    <row r="5" spans="1:3" ht="54" customHeight="1" x14ac:dyDescent="0.2">
      <c r="A5" s="4" t="s">
        <v>0</v>
      </c>
      <c r="B5" s="4" t="s">
        <v>58</v>
      </c>
      <c r="C5" s="1" t="s">
        <v>69</v>
      </c>
    </row>
    <row r="6" spans="1:3" x14ac:dyDescent="0.2">
      <c r="A6" s="2" t="s">
        <v>1</v>
      </c>
      <c r="B6" s="8" t="s">
        <v>27</v>
      </c>
      <c r="C6" s="9">
        <v>300</v>
      </c>
    </row>
    <row r="7" spans="1:3" x14ac:dyDescent="0.2">
      <c r="A7" s="2" t="s">
        <v>2</v>
      </c>
      <c r="B7" s="8" t="s">
        <v>28</v>
      </c>
      <c r="C7" s="9">
        <v>10</v>
      </c>
    </row>
    <row r="8" spans="1:3" x14ac:dyDescent="0.2">
      <c r="A8" s="2" t="s">
        <v>3</v>
      </c>
      <c r="B8" s="8" t="s">
        <v>29</v>
      </c>
      <c r="C8" s="9">
        <v>0</v>
      </c>
    </row>
    <row r="9" spans="1:3" ht="15.75" customHeight="1" x14ac:dyDescent="0.2">
      <c r="A9" s="2" t="s">
        <v>4</v>
      </c>
      <c r="B9" s="8" t="s">
        <v>30</v>
      </c>
      <c r="C9" s="9">
        <v>10</v>
      </c>
    </row>
    <row r="10" spans="1:3" ht="15.75" customHeight="1" x14ac:dyDescent="0.2">
      <c r="A10" s="2" t="s">
        <v>5</v>
      </c>
      <c r="B10" s="8" t="s">
        <v>30</v>
      </c>
      <c r="C10" s="9">
        <v>20</v>
      </c>
    </row>
    <row r="11" spans="1:3" ht="15.75" customHeight="1" x14ac:dyDescent="0.2">
      <c r="A11" s="2" t="s">
        <v>6</v>
      </c>
      <c r="B11" s="8" t="s">
        <v>31</v>
      </c>
      <c r="C11" s="9">
        <v>75</v>
      </c>
    </row>
    <row r="12" spans="1:3" ht="25.5" customHeight="1" x14ac:dyDescent="0.2">
      <c r="A12" s="2" t="s">
        <v>7</v>
      </c>
      <c r="B12" s="8" t="s">
        <v>32</v>
      </c>
      <c r="C12" s="9">
        <v>20</v>
      </c>
    </row>
    <row r="13" spans="1:3" x14ac:dyDescent="0.2">
      <c r="A13" s="2" t="s">
        <v>8</v>
      </c>
      <c r="B13" s="8" t="s">
        <v>33</v>
      </c>
      <c r="C13" s="9">
        <v>10</v>
      </c>
    </row>
    <row r="14" spans="1:3" x14ac:dyDescent="0.2">
      <c r="A14" s="2" t="s">
        <v>9</v>
      </c>
      <c r="B14" s="8" t="s">
        <v>33</v>
      </c>
      <c r="C14" s="9">
        <v>20</v>
      </c>
    </row>
    <row r="15" spans="1:3" x14ac:dyDescent="0.2">
      <c r="A15" s="2" t="s">
        <v>10</v>
      </c>
      <c r="B15" s="8" t="s">
        <v>34</v>
      </c>
      <c r="C15" s="9">
        <v>5</v>
      </c>
    </row>
    <row r="16" spans="1:3" x14ac:dyDescent="0.2">
      <c r="A16" s="2" t="s">
        <v>11</v>
      </c>
      <c r="B16" s="8" t="s">
        <v>35</v>
      </c>
      <c r="C16" s="9">
        <v>7</v>
      </c>
    </row>
    <row r="17" spans="1:3" x14ac:dyDescent="0.2">
      <c r="A17" s="2" t="s">
        <v>12</v>
      </c>
      <c r="B17" s="8" t="s">
        <v>36</v>
      </c>
      <c r="C17" s="9">
        <v>5</v>
      </c>
    </row>
    <row r="18" spans="1:3" ht="12.75" customHeight="1" x14ac:dyDescent="0.2">
      <c r="A18" s="2" t="s">
        <v>12</v>
      </c>
      <c r="B18" s="8" t="s">
        <v>37</v>
      </c>
      <c r="C18" s="9">
        <v>10</v>
      </c>
    </row>
    <row r="19" spans="1:3" ht="12.75" customHeight="1" x14ac:dyDescent="0.2">
      <c r="A19" s="2" t="s">
        <v>13</v>
      </c>
      <c r="B19" s="8" t="s">
        <v>38</v>
      </c>
      <c r="C19" s="9">
        <v>10</v>
      </c>
    </row>
    <row r="20" spans="1:3" x14ac:dyDescent="0.2">
      <c r="A20" s="2" t="s">
        <v>14</v>
      </c>
      <c r="B20" s="8" t="s">
        <v>39</v>
      </c>
      <c r="C20" s="9">
        <v>5</v>
      </c>
    </row>
    <row r="21" spans="1:3" x14ac:dyDescent="0.2">
      <c r="A21" s="2" t="s">
        <v>15</v>
      </c>
      <c r="B21" s="8" t="s">
        <v>39</v>
      </c>
      <c r="C21" s="9">
        <v>0</v>
      </c>
    </row>
    <row r="22" spans="1:3" x14ac:dyDescent="0.2">
      <c r="A22" s="2" t="s">
        <v>16</v>
      </c>
      <c r="B22" s="8" t="s">
        <v>40</v>
      </c>
      <c r="C22" s="9">
        <v>5</v>
      </c>
    </row>
    <row r="23" spans="1:3" x14ac:dyDescent="0.2">
      <c r="A23" s="2" t="s">
        <v>17</v>
      </c>
      <c r="B23" s="8" t="s">
        <v>41</v>
      </c>
      <c r="C23" s="9">
        <v>10</v>
      </c>
    </row>
    <row r="24" spans="1:3" x14ac:dyDescent="0.2">
      <c r="A24" s="2" t="s">
        <v>18</v>
      </c>
      <c r="B24" s="8" t="s">
        <v>42</v>
      </c>
      <c r="C24" s="9">
        <v>10</v>
      </c>
    </row>
    <row r="25" spans="1:3" x14ac:dyDescent="0.2">
      <c r="A25" s="2" t="s">
        <v>19</v>
      </c>
      <c r="B25" s="8" t="s">
        <v>43</v>
      </c>
      <c r="C25" s="9">
        <v>35</v>
      </c>
    </row>
    <row r="26" spans="1:3" x14ac:dyDescent="0.2">
      <c r="A26" s="2" t="s">
        <v>20</v>
      </c>
      <c r="B26" s="8" t="s">
        <v>44</v>
      </c>
      <c r="C26" s="9">
        <v>9</v>
      </c>
    </row>
    <row r="27" spans="1:3" x14ac:dyDescent="0.2">
      <c r="A27" s="2" t="s">
        <v>21</v>
      </c>
      <c r="B27" s="8" t="s">
        <v>45</v>
      </c>
      <c r="C27" s="9">
        <v>30</v>
      </c>
    </row>
    <row r="28" spans="1:3" x14ac:dyDescent="0.2">
      <c r="A28" s="2" t="s">
        <v>22</v>
      </c>
      <c r="B28" s="8" t="s">
        <v>46</v>
      </c>
      <c r="C28" s="9">
        <v>12</v>
      </c>
    </row>
    <row r="29" spans="1:3" x14ac:dyDescent="0.2">
      <c r="A29" s="2" t="s">
        <v>23</v>
      </c>
      <c r="B29" s="8" t="s">
        <v>47</v>
      </c>
      <c r="C29" s="9">
        <v>2</v>
      </c>
    </row>
    <row r="30" spans="1:3" ht="12.75" customHeight="1" x14ac:dyDescent="0.2">
      <c r="A30" s="2" t="s">
        <v>24</v>
      </c>
      <c r="B30" s="8" t="s">
        <v>48</v>
      </c>
      <c r="C30" s="9">
        <v>30</v>
      </c>
    </row>
    <row r="31" spans="1:3" ht="24" x14ac:dyDescent="0.2">
      <c r="A31" s="2" t="s">
        <v>25</v>
      </c>
      <c r="B31" s="8" t="s">
        <v>49</v>
      </c>
      <c r="C31" s="9">
        <v>50</v>
      </c>
    </row>
    <row r="32" spans="1:3" ht="24" x14ac:dyDescent="0.2">
      <c r="A32" s="2" t="s">
        <v>26</v>
      </c>
      <c r="B32" s="8" t="s">
        <v>50</v>
      </c>
      <c r="C32" s="9">
        <v>0</v>
      </c>
    </row>
    <row r="33" spans="1:3" s="20" customFormat="1" x14ac:dyDescent="0.2">
      <c r="A33" s="27" t="s">
        <v>52</v>
      </c>
      <c r="B33" s="27"/>
      <c r="C33" s="19">
        <f t="shared" ref="C33" si="0">SUM(C6:C32)</f>
        <v>700</v>
      </c>
    </row>
  </sheetData>
  <mergeCells count="4">
    <mergeCell ref="A1:C1"/>
    <mergeCell ref="A2:C2"/>
    <mergeCell ref="A4:B4"/>
    <mergeCell ref="A33:B33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selection activeCell="C5" sqref="C5"/>
    </sheetView>
  </sheetViews>
  <sheetFormatPr defaultRowHeight="12" x14ac:dyDescent="0.2"/>
  <cols>
    <col min="1" max="1" width="21.42578125" style="5" customWidth="1"/>
    <col min="2" max="2" width="29.28515625" style="5" customWidth="1"/>
    <col min="3" max="3" width="9.7109375" style="13" customWidth="1"/>
    <col min="4" max="4" width="10.140625" style="13" customWidth="1"/>
    <col min="5" max="5" width="10.28515625" style="13" customWidth="1"/>
    <col min="6" max="6" width="10.42578125" style="13" customWidth="1"/>
    <col min="7" max="16384" width="9.140625" style="5"/>
  </cols>
  <sheetData>
    <row r="1" spans="1:6" x14ac:dyDescent="0.2">
      <c r="A1" s="24" t="s">
        <v>53</v>
      </c>
      <c r="B1" s="24"/>
      <c r="C1" s="24"/>
      <c r="D1" s="24"/>
      <c r="E1" s="24"/>
      <c r="F1" s="24"/>
    </row>
    <row r="2" spans="1:6" ht="21.75" customHeight="1" x14ac:dyDescent="0.2">
      <c r="A2" s="25" t="s">
        <v>71</v>
      </c>
      <c r="B2" s="25"/>
      <c r="C2" s="25"/>
      <c r="D2" s="25"/>
      <c r="E2" s="25"/>
      <c r="F2" s="25"/>
    </row>
    <row r="3" spans="1:6" ht="21.75" customHeight="1" x14ac:dyDescent="0.2">
      <c r="A3" s="6"/>
      <c r="B3" s="6"/>
      <c r="C3" s="7"/>
      <c r="D3" s="7"/>
      <c r="E3" s="7"/>
      <c r="F3" s="7"/>
    </row>
    <row r="4" spans="1:6" ht="85.5" customHeight="1" x14ac:dyDescent="0.2">
      <c r="A4" s="23" t="s">
        <v>59</v>
      </c>
      <c r="B4" s="23"/>
      <c r="C4" s="22" t="s">
        <v>72</v>
      </c>
      <c r="D4" s="22"/>
      <c r="E4" s="22"/>
      <c r="F4" s="22"/>
    </row>
    <row r="5" spans="1:6" ht="69" customHeight="1" x14ac:dyDescent="0.2">
      <c r="A5" s="4" t="s">
        <v>0</v>
      </c>
      <c r="B5" s="4" t="s">
        <v>58</v>
      </c>
      <c r="C5" s="1" t="s">
        <v>54</v>
      </c>
      <c r="D5" s="1" t="s">
        <v>55</v>
      </c>
      <c r="E5" s="1" t="s">
        <v>56</v>
      </c>
      <c r="F5" s="1" t="s">
        <v>57</v>
      </c>
    </row>
    <row r="6" spans="1:6" x14ac:dyDescent="0.2">
      <c r="A6" s="2" t="s">
        <v>1</v>
      </c>
      <c r="B6" s="8" t="s">
        <v>27</v>
      </c>
      <c r="C6" s="9">
        <f>SUM(D6:F6)</f>
        <v>54990</v>
      </c>
      <c r="D6" s="10">
        <v>18330</v>
      </c>
      <c r="E6" s="10">
        <v>18330</v>
      </c>
      <c r="F6" s="10">
        <v>18330</v>
      </c>
    </row>
    <row r="7" spans="1:6" x14ac:dyDescent="0.2">
      <c r="A7" s="2" t="s">
        <v>2</v>
      </c>
      <c r="B7" s="8" t="s">
        <v>28</v>
      </c>
      <c r="C7" s="10">
        <f t="shared" ref="C7:C32" si="0">SUM(D7:F7)</f>
        <v>7710</v>
      </c>
      <c r="D7" s="10">
        <v>2570</v>
      </c>
      <c r="E7" s="10">
        <v>2570</v>
      </c>
      <c r="F7" s="10">
        <v>2570</v>
      </c>
    </row>
    <row r="8" spans="1:6" x14ac:dyDescent="0.2">
      <c r="A8" s="2" t="s">
        <v>3</v>
      </c>
      <c r="B8" s="8" t="s">
        <v>29</v>
      </c>
      <c r="C8" s="10">
        <f t="shared" si="0"/>
        <v>4150</v>
      </c>
      <c r="D8" s="10">
        <v>1380</v>
      </c>
      <c r="E8" s="10">
        <v>1380</v>
      </c>
      <c r="F8" s="10">
        <v>1390</v>
      </c>
    </row>
    <row r="9" spans="1:6" ht="24" x14ac:dyDescent="0.2">
      <c r="A9" s="2" t="s">
        <v>4</v>
      </c>
      <c r="B9" s="8" t="s">
        <v>30</v>
      </c>
      <c r="C9" s="10">
        <f t="shared" si="0"/>
        <v>3940</v>
      </c>
      <c r="D9" s="10">
        <v>1310</v>
      </c>
      <c r="E9" s="10">
        <v>1310</v>
      </c>
      <c r="F9" s="10">
        <v>1320</v>
      </c>
    </row>
    <row r="10" spans="1:6" ht="24" x14ac:dyDescent="0.2">
      <c r="A10" s="2" t="s">
        <v>5</v>
      </c>
      <c r="B10" s="8" t="s">
        <v>30</v>
      </c>
      <c r="C10" s="10">
        <f t="shared" si="0"/>
        <v>5040</v>
      </c>
      <c r="D10" s="10">
        <v>1680</v>
      </c>
      <c r="E10" s="10">
        <v>1680</v>
      </c>
      <c r="F10" s="10">
        <v>1680</v>
      </c>
    </row>
    <row r="11" spans="1:6" ht="24" x14ac:dyDescent="0.2">
      <c r="A11" s="2" t="s">
        <v>6</v>
      </c>
      <c r="B11" s="8" t="s">
        <v>31</v>
      </c>
      <c r="C11" s="10">
        <f t="shared" si="0"/>
        <v>7820</v>
      </c>
      <c r="D11" s="10">
        <v>2610</v>
      </c>
      <c r="E11" s="10">
        <v>2610</v>
      </c>
      <c r="F11" s="10">
        <v>2600</v>
      </c>
    </row>
    <row r="12" spans="1:6" ht="24" x14ac:dyDescent="0.2">
      <c r="A12" s="2" t="s">
        <v>7</v>
      </c>
      <c r="B12" s="8" t="s">
        <v>32</v>
      </c>
      <c r="C12" s="10">
        <f t="shared" si="0"/>
        <v>4000</v>
      </c>
      <c r="D12" s="10">
        <v>1330</v>
      </c>
      <c r="E12" s="10">
        <v>1340</v>
      </c>
      <c r="F12" s="10">
        <v>1330</v>
      </c>
    </row>
    <row r="13" spans="1:6" x14ac:dyDescent="0.2">
      <c r="A13" s="2" t="s">
        <v>8</v>
      </c>
      <c r="B13" s="8" t="s">
        <v>33</v>
      </c>
      <c r="C13" s="10">
        <f t="shared" si="0"/>
        <v>1770</v>
      </c>
      <c r="D13" s="10">
        <v>590</v>
      </c>
      <c r="E13" s="10">
        <v>590</v>
      </c>
      <c r="F13" s="10">
        <v>590</v>
      </c>
    </row>
    <row r="14" spans="1:6" x14ac:dyDescent="0.2">
      <c r="A14" s="2" t="s">
        <v>9</v>
      </c>
      <c r="B14" s="8" t="s">
        <v>33</v>
      </c>
      <c r="C14" s="10">
        <f t="shared" si="0"/>
        <v>2610</v>
      </c>
      <c r="D14" s="10">
        <v>870</v>
      </c>
      <c r="E14" s="10">
        <v>870</v>
      </c>
      <c r="F14" s="10">
        <v>870</v>
      </c>
    </row>
    <row r="15" spans="1:6" x14ac:dyDescent="0.2">
      <c r="A15" s="2" t="s">
        <v>10</v>
      </c>
      <c r="B15" s="8" t="s">
        <v>34</v>
      </c>
      <c r="C15" s="10">
        <f t="shared" si="0"/>
        <v>7050</v>
      </c>
      <c r="D15" s="10">
        <v>2350</v>
      </c>
      <c r="E15" s="10">
        <v>2350</v>
      </c>
      <c r="F15" s="10">
        <v>2350</v>
      </c>
    </row>
    <row r="16" spans="1:6" x14ac:dyDescent="0.2">
      <c r="A16" s="2" t="s">
        <v>11</v>
      </c>
      <c r="B16" s="8" t="s">
        <v>35</v>
      </c>
      <c r="C16" s="10">
        <f t="shared" si="0"/>
        <v>5460</v>
      </c>
      <c r="D16" s="10">
        <v>1820</v>
      </c>
      <c r="E16" s="10">
        <v>1820</v>
      </c>
      <c r="F16" s="10">
        <v>1820</v>
      </c>
    </row>
    <row r="17" spans="1:6" x14ac:dyDescent="0.2">
      <c r="A17" s="2" t="s">
        <v>12</v>
      </c>
      <c r="B17" s="8" t="s">
        <v>36</v>
      </c>
      <c r="C17" s="10">
        <f t="shared" si="0"/>
        <v>4020</v>
      </c>
      <c r="D17" s="10">
        <v>1340</v>
      </c>
      <c r="E17" s="10">
        <v>1340</v>
      </c>
      <c r="F17" s="10">
        <v>1340</v>
      </c>
    </row>
    <row r="18" spans="1:6" ht="24" x14ac:dyDescent="0.2">
      <c r="A18" s="2" t="s">
        <v>12</v>
      </c>
      <c r="B18" s="8" t="s">
        <v>37</v>
      </c>
      <c r="C18" s="10">
        <f t="shared" si="0"/>
        <v>6310</v>
      </c>
      <c r="D18" s="10">
        <v>2100</v>
      </c>
      <c r="E18" s="10">
        <v>2110</v>
      </c>
      <c r="F18" s="10">
        <v>2100</v>
      </c>
    </row>
    <row r="19" spans="1:6" ht="24" x14ac:dyDescent="0.2">
      <c r="A19" s="2" t="s">
        <v>13</v>
      </c>
      <c r="B19" s="8" t="s">
        <v>38</v>
      </c>
      <c r="C19" s="10">
        <f t="shared" si="0"/>
        <v>5550</v>
      </c>
      <c r="D19" s="10">
        <v>1850</v>
      </c>
      <c r="E19" s="10">
        <v>1850</v>
      </c>
      <c r="F19" s="10">
        <v>1850</v>
      </c>
    </row>
    <row r="20" spans="1:6" x14ac:dyDescent="0.2">
      <c r="A20" s="2" t="s">
        <v>14</v>
      </c>
      <c r="B20" s="8" t="s">
        <v>39</v>
      </c>
      <c r="C20" s="10">
        <f t="shared" si="0"/>
        <v>10200</v>
      </c>
      <c r="D20" s="10">
        <v>3400</v>
      </c>
      <c r="E20" s="10">
        <v>3400</v>
      </c>
      <c r="F20" s="10">
        <v>3400</v>
      </c>
    </row>
    <row r="21" spans="1:6" x14ac:dyDescent="0.2">
      <c r="A21" s="2" t="s">
        <v>15</v>
      </c>
      <c r="B21" s="8" t="s">
        <v>39</v>
      </c>
      <c r="C21" s="10">
        <f t="shared" si="0"/>
        <v>1740</v>
      </c>
      <c r="D21" s="10">
        <v>580</v>
      </c>
      <c r="E21" s="10">
        <v>580</v>
      </c>
      <c r="F21" s="10">
        <v>580</v>
      </c>
    </row>
    <row r="22" spans="1:6" x14ac:dyDescent="0.2">
      <c r="A22" s="2" t="s">
        <v>16</v>
      </c>
      <c r="B22" s="8" t="s">
        <v>40</v>
      </c>
      <c r="C22" s="10">
        <f t="shared" si="0"/>
        <v>1900</v>
      </c>
      <c r="D22" s="10">
        <v>630</v>
      </c>
      <c r="E22" s="10">
        <v>640</v>
      </c>
      <c r="F22" s="10">
        <v>630</v>
      </c>
    </row>
    <row r="23" spans="1:6" x14ac:dyDescent="0.2">
      <c r="A23" s="2" t="s">
        <v>17</v>
      </c>
      <c r="B23" s="8" t="s">
        <v>41</v>
      </c>
      <c r="C23" s="10">
        <f t="shared" si="0"/>
        <v>5160</v>
      </c>
      <c r="D23" s="10">
        <v>1720</v>
      </c>
      <c r="E23" s="10">
        <v>1720</v>
      </c>
      <c r="F23" s="10">
        <v>1720</v>
      </c>
    </row>
    <row r="24" spans="1:6" x14ac:dyDescent="0.2">
      <c r="A24" s="2" t="s">
        <v>18</v>
      </c>
      <c r="B24" s="8" t="s">
        <v>42</v>
      </c>
      <c r="C24" s="10">
        <f t="shared" si="0"/>
        <v>5500</v>
      </c>
      <c r="D24" s="10">
        <v>1830</v>
      </c>
      <c r="E24" s="10">
        <v>1830</v>
      </c>
      <c r="F24" s="10">
        <v>1840</v>
      </c>
    </row>
    <row r="25" spans="1:6" x14ac:dyDescent="0.2">
      <c r="A25" s="2" t="s">
        <v>19</v>
      </c>
      <c r="B25" s="8" t="s">
        <v>43</v>
      </c>
      <c r="C25" s="10">
        <f t="shared" si="0"/>
        <v>5640</v>
      </c>
      <c r="D25" s="10">
        <v>1880</v>
      </c>
      <c r="E25" s="10">
        <v>1880</v>
      </c>
      <c r="F25" s="10">
        <v>1880</v>
      </c>
    </row>
    <row r="26" spans="1:6" ht="24" x14ac:dyDescent="0.2">
      <c r="A26" s="2" t="s">
        <v>20</v>
      </c>
      <c r="B26" s="8" t="s">
        <v>44</v>
      </c>
      <c r="C26" s="10">
        <f t="shared" si="0"/>
        <v>4760</v>
      </c>
      <c r="D26" s="10">
        <v>1590</v>
      </c>
      <c r="E26" s="10">
        <v>1590</v>
      </c>
      <c r="F26" s="10">
        <v>1580</v>
      </c>
    </row>
    <row r="27" spans="1:6" x14ac:dyDescent="0.2">
      <c r="A27" s="2" t="s">
        <v>21</v>
      </c>
      <c r="B27" s="8" t="s">
        <v>45</v>
      </c>
      <c r="C27" s="10">
        <f t="shared" si="0"/>
        <v>3560</v>
      </c>
      <c r="D27" s="10">
        <v>1200</v>
      </c>
      <c r="E27" s="10">
        <v>1180</v>
      </c>
      <c r="F27" s="10">
        <v>1180</v>
      </c>
    </row>
    <row r="28" spans="1:6" x14ac:dyDescent="0.2">
      <c r="A28" s="2" t="s">
        <v>22</v>
      </c>
      <c r="B28" s="8" t="s">
        <v>46</v>
      </c>
      <c r="C28" s="10">
        <f t="shared" si="0"/>
        <v>7690</v>
      </c>
      <c r="D28" s="10">
        <v>2560</v>
      </c>
      <c r="E28" s="10">
        <v>2560</v>
      </c>
      <c r="F28" s="10">
        <v>2570</v>
      </c>
    </row>
    <row r="29" spans="1:6" x14ac:dyDescent="0.2">
      <c r="A29" s="2" t="s">
        <v>23</v>
      </c>
      <c r="B29" s="8" t="s">
        <v>47</v>
      </c>
      <c r="C29" s="10">
        <f t="shared" si="0"/>
        <v>4260</v>
      </c>
      <c r="D29" s="10">
        <v>1420</v>
      </c>
      <c r="E29" s="10">
        <v>1420</v>
      </c>
      <c r="F29" s="10">
        <v>1420</v>
      </c>
    </row>
    <row r="30" spans="1:6" ht="24" x14ac:dyDescent="0.2">
      <c r="A30" s="2" t="s">
        <v>24</v>
      </c>
      <c r="B30" s="8" t="s">
        <v>48</v>
      </c>
      <c r="C30" s="10">
        <f t="shared" si="0"/>
        <v>17230</v>
      </c>
      <c r="D30" s="10">
        <v>5740</v>
      </c>
      <c r="E30" s="10">
        <v>5750</v>
      </c>
      <c r="F30" s="10">
        <v>5740</v>
      </c>
    </row>
    <row r="31" spans="1:6" ht="24" x14ac:dyDescent="0.2">
      <c r="A31" s="2" t="s">
        <v>25</v>
      </c>
      <c r="B31" s="8" t="s">
        <v>49</v>
      </c>
      <c r="C31" s="10">
        <f t="shared" si="0"/>
        <v>8410</v>
      </c>
      <c r="D31" s="10">
        <v>2810</v>
      </c>
      <c r="E31" s="10">
        <v>2800</v>
      </c>
      <c r="F31" s="10">
        <v>2800</v>
      </c>
    </row>
    <row r="32" spans="1:6" ht="24" x14ac:dyDescent="0.2">
      <c r="A32" s="2" t="s">
        <v>26</v>
      </c>
      <c r="B32" s="8" t="s">
        <v>50</v>
      </c>
      <c r="C32" s="10">
        <f t="shared" si="0"/>
        <v>3530</v>
      </c>
      <c r="D32" s="10">
        <v>1170</v>
      </c>
      <c r="E32" s="10">
        <v>1180</v>
      </c>
      <c r="F32" s="10">
        <v>1180</v>
      </c>
    </row>
    <row r="33" spans="1:6" x14ac:dyDescent="0.2">
      <c r="A33" s="21" t="s">
        <v>52</v>
      </c>
      <c r="B33" s="21"/>
      <c r="C33" s="11">
        <f t="shared" ref="C33:F33" si="1">SUM(C6:C32)</f>
        <v>200000</v>
      </c>
      <c r="D33" s="12">
        <f>SUM(D6:D32)</f>
        <v>66660</v>
      </c>
      <c r="E33" s="12">
        <f t="shared" si="1"/>
        <v>66680</v>
      </c>
      <c r="F33" s="12">
        <f t="shared" si="1"/>
        <v>66660</v>
      </c>
    </row>
  </sheetData>
  <mergeCells count="5">
    <mergeCell ref="A1:F1"/>
    <mergeCell ref="A2:F2"/>
    <mergeCell ref="A4:B4"/>
    <mergeCell ref="C4:F4"/>
    <mergeCell ref="A33:B33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Normal="100" workbookViewId="0">
      <selection activeCell="C24" sqref="C24"/>
    </sheetView>
  </sheetViews>
  <sheetFormatPr defaultRowHeight="12" x14ac:dyDescent="0.2"/>
  <cols>
    <col min="1" max="1" width="21.42578125" style="5" customWidth="1"/>
    <col min="2" max="2" width="34.42578125" style="5" customWidth="1"/>
    <col min="3" max="3" width="25.28515625" style="13" customWidth="1"/>
    <col min="4" max="16384" width="9.140625" style="5"/>
  </cols>
  <sheetData>
    <row r="1" spans="1:3" x14ac:dyDescent="0.2">
      <c r="A1" s="24" t="s">
        <v>53</v>
      </c>
      <c r="B1" s="24"/>
      <c r="C1" s="24"/>
    </row>
    <row r="2" spans="1:3" ht="33.75" customHeight="1" x14ac:dyDescent="0.2">
      <c r="A2" s="26" t="s">
        <v>73</v>
      </c>
      <c r="B2" s="26"/>
      <c r="C2" s="26"/>
    </row>
    <row r="3" spans="1:3" ht="21.75" customHeight="1" x14ac:dyDescent="0.2">
      <c r="A3" s="6"/>
      <c r="B3" s="6"/>
      <c r="C3" s="18"/>
    </row>
    <row r="4" spans="1:3" ht="63.75" customHeight="1" x14ac:dyDescent="0.2">
      <c r="A4" s="23" t="s">
        <v>59</v>
      </c>
      <c r="B4" s="23"/>
      <c r="C4" s="16" t="s">
        <v>74</v>
      </c>
    </row>
    <row r="5" spans="1:3" ht="54" customHeight="1" x14ac:dyDescent="0.2">
      <c r="A5" s="17" t="s">
        <v>0</v>
      </c>
      <c r="B5" s="17" t="s">
        <v>58</v>
      </c>
      <c r="C5" s="1" t="s">
        <v>57</v>
      </c>
    </row>
    <row r="6" spans="1:3" x14ac:dyDescent="0.2">
      <c r="A6" s="2" t="s">
        <v>1</v>
      </c>
      <c r="B6" s="8" t="s">
        <v>27</v>
      </c>
      <c r="C6" s="10">
        <v>1100</v>
      </c>
    </row>
    <row r="7" spans="1:3" x14ac:dyDescent="0.2">
      <c r="A7" s="2" t="s">
        <v>2</v>
      </c>
      <c r="B7" s="8" t="s">
        <v>28</v>
      </c>
      <c r="C7" s="10">
        <v>80</v>
      </c>
    </row>
    <row r="8" spans="1:3" x14ac:dyDescent="0.2">
      <c r="A8" s="2" t="s">
        <v>3</v>
      </c>
      <c r="B8" s="8" t="s">
        <v>29</v>
      </c>
      <c r="C8" s="10">
        <v>30</v>
      </c>
    </row>
    <row r="9" spans="1:3" ht="15.75" customHeight="1" x14ac:dyDescent="0.2">
      <c r="A9" s="2" t="s">
        <v>4</v>
      </c>
      <c r="B9" s="8" t="s">
        <v>30</v>
      </c>
      <c r="C9" s="10">
        <v>40</v>
      </c>
    </row>
    <row r="10" spans="1:3" ht="15.75" customHeight="1" x14ac:dyDescent="0.2">
      <c r="A10" s="2" t="s">
        <v>5</v>
      </c>
      <c r="B10" s="8" t="s">
        <v>30</v>
      </c>
      <c r="C10" s="10">
        <v>50</v>
      </c>
    </row>
    <row r="11" spans="1:3" ht="15.75" customHeight="1" x14ac:dyDescent="0.2">
      <c r="A11" s="2" t="s">
        <v>6</v>
      </c>
      <c r="B11" s="8" t="s">
        <v>31</v>
      </c>
      <c r="C11" s="10">
        <v>150</v>
      </c>
    </row>
    <row r="12" spans="1:3" ht="25.5" customHeight="1" x14ac:dyDescent="0.2">
      <c r="A12" s="2" t="s">
        <v>7</v>
      </c>
      <c r="B12" s="8" t="s">
        <v>32</v>
      </c>
      <c r="C12" s="10">
        <v>10</v>
      </c>
    </row>
    <row r="13" spans="1:3" x14ac:dyDescent="0.2">
      <c r="A13" s="2" t="s">
        <v>8</v>
      </c>
      <c r="B13" s="8" t="s">
        <v>33</v>
      </c>
      <c r="C13" s="10">
        <v>40</v>
      </c>
    </row>
    <row r="14" spans="1:3" x14ac:dyDescent="0.2">
      <c r="A14" s="2" t="s">
        <v>9</v>
      </c>
      <c r="B14" s="8" t="s">
        <v>33</v>
      </c>
      <c r="C14" s="10">
        <v>10</v>
      </c>
    </row>
    <row r="15" spans="1:3" x14ac:dyDescent="0.2">
      <c r="A15" s="2" t="s">
        <v>10</v>
      </c>
      <c r="B15" s="8" t="s">
        <v>34</v>
      </c>
      <c r="C15" s="10">
        <v>10</v>
      </c>
    </row>
    <row r="16" spans="1:3" x14ac:dyDescent="0.2">
      <c r="A16" s="2" t="s">
        <v>11</v>
      </c>
      <c r="B16" s="8" t="s">
        <v>35</v>
      </c>
      <c r="C16" s="10">
        <v>40</v>
      </c>
    </row>
    <row r="17" spans="1:3" x14ac:dyDescent="0.2">
      <c r="A17" s="2" t="s">
        <v>12</v>
      </c>
      <c r="B17" s="8" t="s">
        <v>36</v>
      </c>
      <c r="C17" s="10">
        <v>100</v>
      </c>
    </row>
    <row r="18" spans="1:3" ht="12.75" customHeight="1" x14ac:dyDescent="0.2">
      <c r="A18" s="2" t="s">
        <v>12</v>
      </c>
      <c r="B18" s="8" t="s">
        <v>37</v>
      </c>
      <c r="C18" s="10">
        <v>5</v>
      </c>
    </row>
    <row r="19" spans="1:3" ht="12.75" customHeight="1" x14ac:dyDescent="0.2">
      <c r="A19" s="2" t="s">
        <v>13</v>
      </c>
      <c r="B19" s="8" t="s">
        <v>38</v>
      </c>
      <c r="C19" s="10">
        <v>5</v>
      </c>
    </row>
    <row r="20" spans="1:3" x14ac:dyDescent="0.2">
      <c r="A20" s="2" t="s">
        <v>14</v>
      </c>
      <c r="B20" s="8" t="s">
        <v>39</v>
      </c>
      <c r="C20" s="10">
        <v>80</v>
      </c>
    </row>
    <row r="21" spans="1:3" x14ac:dyDescent="0.2">
      <c r="A21" s="2" t="s">
        <v>15</v>
      </c>
      <c r="B21" s="8" t="s">
        <v>39</v>
      </c>
      <c r="C21" s="10">
        <v>0</v>
      </c>
    </row>
    <row r="22" spans="1:3" x14ac:dyDescent="0.2">
      <c r="A22" s="2" t="s">
        <v>16</v>
      </c>
      <c r="B22" s="8" t="s">
        <v>40</v>
      </c>
      <c r="C22" s="10">
        <v>5</v>
      </c>
    </row>
    <row r="23" spans="1:3" x14ac:dyDescent="0.2">
      <c r="A23" s="2" t="s">
        <v>17</v>
      </c>
      <c r="B23" s="8" t="s">
        <v>41</v>
      </c>
      <c r="C23" s="10">
        <v>5</v>
      </c>
    </row>
    <row r="24" spans="1:3" x14ac:dyDescent="0.2">
      <c r="A24" s="2" t="s">
        <v>18</v>
      </c>
      <c r="B24" s="8" t="s">
        <v>42</v>
      </c>
      <c r="C24" s="10">
        <v>5</v>
      </c>
    </row>
    <row r="25" spans="1:3" x14ac:dyDescent="0.2">
      <c r="A25" s="2" t="s">
        <v>19</v>
      </c>
      <c r="B25" s="8" t="s">
        <v>43</v>
      </c>
      <c r="C25" s="10">
        <v>30</v>
      </c>
    </row>
    <row r="26" spans="1:3" x14ac:dyDescent="0.2">
      <c r="A26" s="2" t="s">
        <v>20</v>
      </c>
      <c r="B26" s="8" t="s">
        <v>44</v>
      </c>
      <c r="C26" s="10">
        <v>10</v>
      </c>
    </row>
    <row r="27" spans="1:3" x14ac:dyDescent="0.2">
      <c r="A27" s="2" t="s">
        <v>21</v>
      </c>
      <c r="B27" s="8" t="s">
        <v>45</v>
      </c>
      <c r="C27" s="10">
        <v>15</v>
      </c>
    </row>
    <row r="28" spans="1:3" x14ac:dyDescent="0.2">
      <c r="A28" s="2" t="s">
        <v>22</v>
      </c>
      <c r="B28" s="8" t="s">
        <v>46</v>
      </c>
      <c r="C28" s="10">
        <v>70</v>
      </c>
    </row>
    <row r="29" spans="1:3" x14ac:dyDescent="0.2">
      <c r="A29" s="2" t="s">
        <v>23</v>
      </c>
      <c r="B29" s="8" t="s">
        <v>47</v>
      </c>
      <c r="C29" s="10">
        <v>40</v>
      </c>
    </row>
    <row r="30" spans="1:3" ht="12.75" customHeight="1" x14ac:dyDescent="0.2">
      <c r="A30" s="2" t="s">
        <v>24</v>
      </c>
      <c r="B30" s="8" t="s">
        <v>48</v>
      </c>
      <c r="C30" s="10">
        <v>40</v>
      </c>
    </row>
    <row r="31" spans="1:3" ht="24" x14ac:dyDescent="0.2">
      <c r="A31" s="2" t="s">
        <v>25</v>
      </c>
      <c r="B31" s="8" t="s">
        <v>49</v>
      </c>
      <c r="C31" s="10">
        <v>20</v>
      </c>
    </row>
    <row r="32" spans="1:3" ht="24" x14ac:dyDescent="0.2">
      <c r="A32" s="2" t="s">
        <v>26</v>
      </c>
      <c r="B32" s="8" t="s">
        <v>50</v>
      </c>
      <c r="C32" s="10">
        <v>10</v>
      </c>
    </row>
    <row r="33" spans="1:3" s="20" customFormat="1" x14ac:dyDescent="0.2">
      <c r="A33" s="27" t="s">
        <v>52</v>
      </c>
      <c r="B33" s="27"/>
      <c r="C33" s="19">
        <f t="shared" ref="C33" si="0">SUM(C6:C32)</f>
        <v>2000</v>
      </c>
    </row>
  </sheetData>
  <mergeCells count="4">
    <mergeCell ref="A1:C1"/>
    <mergeCell ref="A2:C2"/>
    <mergeCell ref="A4:B4"/>
    <mergeCell ref="A33:B33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Normal="100" workbookViewId="0">
      <selection activeCell="C23" sqref="C23"/>
    </sheetView>
  </sheetViews>
  <sheetFormatPr defaultRowHeight="12" x14ac:dyDescent="0.2"/>
  <cols>
    <col min="1" max="1" width="21.42578125" style="5" customWidth="1"/>
    <col min="2" max="2" width="34.42578125" style="5" customWidth="1"/>
    <col min="3" max="3" width="25.28515625" style="13" customWidth="1"/>
    <col min="4" max="16384" width="9.140625" style="5"/>
  </cols>
  <sheetData>
    <row r="1" spans="1:3" x14ac:dyDescent="0.2">
      <c r="A1" s="24" t="s">
        <v>53</v>
      </c>
      <c r="B1" s="24"/>
      <c r="C1" s="24"/>
    </row>
    <row r="2" spans="1:3" ht="33.75" customHeight="1" x14ac:dyDescent="0.2">
      <c r="A2" s="26" t="s">
        <v>75</v>
      </c>
      <c r="B2" s="26"/>
      <c r="C2" s="26"/>
    </row>
    <row r="3" spans="1:3" ht="21.75" customHeight="1" x14ac:dyDescent="0.2">
      <c r="A3" s="6"/>
      <c r="B3" s="6"/>
      <c r="C3" s="18"/>
    </row>
    <row r="4" spans="1:3" ht="63.75" customHeight="1" x14ac:dyDescent="0.2">
      <c r="A4" s="23" t="s">
        <v>59</v>
      </c>
      <c r="B4" s="23"/>
      <c r="C4" s="16" t="s">
        <v>76</v>
      </c>
    </row>
    <row r="5" spans="1:3" ht="54" customHeight="1" x14ac:dyDescent="0.2">
      <c r="A5" s="17" t="s">
        <v>0</v>
      </c>
      <c r="B5" s="17" t="s">
        <v>58</v>
      </c>
      <c r="C5" s="1" t="s">
        <v>57</v>
      </c>
    </row>
    <row r="6" spans="1:3" x14ac:dyDescent="0.2">
      <c r="A6" s="2" t="s">
        <v>1</v>
      </c>
      <c r="B6" s="8" t="s">
        <v>27</v>
      </c>
      <c r="C6" s="10">
        <v>175</v>
      </c>
    </row>
    <row r="7" spans="1:3" x14ac:dyDescent="0.2">
      <c r="A7" s="2" t="s">
        <v>2</v>
      </c>
      <c r="B7" s="8" t="s">
        <v>28</v>
      </c>
      <c r="C7" s="10">
        <v>30</v>
      </c>
    </row>
    <row r="8" spans="1:3" x14ac:dyDescent="0.2">
      <c r="A8" s="2" t="s">
        <v>3</v>
      </c>
      <c r="B8" s="8" t="s">
        <v>29</v>
      </c>
      <c r="C8" s="10">
        <v>30</v>
      </c>
    </row>
    <row r="9" spans="1:3" ht="15.75" customHeight="1" x14ac:dyDescent="0.2">
      <c r="A9" s="2" t="s">
        <v>4</v>
      </c>
      <c r="B9" s="8" t="s">
        <v>30</v>
      </c>
      <c r="C9" s="10">
        <v>10</v>
      </c>
    </row>
    <row r="10" spans="1:3" ht="15.75" customHeight="1" x14ac:dyDescent="0.2">
      <c r="A10" s="2" t="s">
        <v>5</v>
      </c>
      <c r="B10" s="8" t="s">
        <v>30</v>
      </c>
      <c r="C10" s="10">
        <v>20</v>
      </c>
    </row>
    <row r="11" spans="1:3" ht="15.75" customHeight="1" x14ac:dyDescent="0.2">
      <c r="A11" s="2" t="s">
        <v>6</v>
      </c>
      <c r="B11" s="8" t="s">
        <v>31</v>
      </c>
      <c r="C11" s="10">
        <v>30</v>
      </c>
    </row>
    <row r="12" spans="1:3" ht="25.5" customHeight="1" x14ac:dyDescent="0.2">
      <c r="A12" s="2" t="s">
        <v>7</v>
      </c>
      <c r="B12" s="8" t="s">
        <v>32</v>
      </c>
      <c r="C12" s="10">
        <v>15</v>
      </c>
    </row>
    <row r="13" spans="1:3" x14ac:dyDescent="0.2">
      <c r="A13" s="2" t="s">
        <v>8</v>
      </c>
      <c r="B13" s="8" t="s">
        <v>33</v>
      </c>
      <c r="C13" s="10">
        <v>10</v>
      </c>
    </row>
    <row r="14" spans="1:3" x14ac:dyDescent="0.2">
      <c r="A14" s="2" t="s">
        <v>9</v>
      </c>
      <c r="B14" s="8" t="s">
        <v>33</v>
      </c>
      <c r="C14" s="10">
        <v>20</v>
      </c>
    </row>
    <row r="15" spans="1:3" x14ac:dyDescent="0.2">
      <c r="A15" s="2" t="s">
        <v>10</v>
      </c>
      <c r="B15" s="8" t="s">
        <v>34</v>
      </c>
      <c r="C15" s="10">
        <v>35</v>
      </c>
    </row>
    <row r="16" spans="1:3" x14ac:dyDescent="0.2">
      <c r="A16" s="2" t="s">
        <v>11</v>
      </c>
      <c r="B16" s="8" t="s">
        <v>35</v>
      </c>
      <c r="C16" s="10">
        <v>20</v>
      </c>
    </row>
    <row r="17" spans="1:3" x14ac:dyDescent="0.2">
      <c r="A17" s="2" t="s">
        <v>12</v>
      </c>
      <c r="B17" s="8" t="s">
        <v>36</v>
      </c>
      <c r="C17" s="10">
        <v>5</v>
      </c>
    </row>
    <row r="18" spans="1:3" ht="12.75" customHeight="1" x14ac:dyDescent="0.2">
      <c r="A18" s="2" t="s">
        <v>12</v>
      </c>
      <c r="B18" s="8" t="s">
        <v>37</v>
      </c>
      <c r="C18" s="10">
        <v>10</v>
      </c>
    </row>
    <row r="19" spans="1:3" ht="12.75" customHeight="1" x14ac:dyDescent="0.2">
      <c r="A19" s="2" t="s">
        <v>13</v>
      </c>
      <c r="B19" s="8" t="s">
        <v>38</v>
      </c>
      <c r="C19" s="10">
        <v>10</v>
      </c>
    </row>
    <row r="20" spans="1:3" x14ac:dyDescent="0.2">
      <c r="A20" s="2" t="s">
        <v>14</v>
      </c>
      <c r="B20" s="8" t="s">
        <v>39</v>
      </c>
      <c r="C20" s="10">
        <v>10</v>
      </c>
    </row>
    <row r="21" spans="1:3" x14ac:dyDescent="0.2">
      <c r="A21" s="2" t="s">
        <v>15</v>
      </c>
      <c r="B21" s="8" t="s">
        <v>39</v>
      </c>
      <c r="C21" s="10">
        <v>0</v>
      </c>
    </row>
    <row r="22" spans="1:3" x14ac:dyDescent="0.2">
      <c r="A22" s="2" t="s">
        <v>16</v>
      </c>
      <c r="B22" s="8" t="s">
        <v>40</v>
      </c>
      <c r="C22" s="10">
        <v>5</v>
      </c>
    </row>
    <row r="23" spans="1:3" x14ac:dyDescent="0.2">
      <c r="A23" s="2" t="s">
        <v>17</v>
      </c>
      <c r="B23" s="8" t="s">
        <v>41</v>
      </c>
      <c r="C23" s="10">
        <v>10</v>
      </c>
    </row>
    <row r="24" spans="1:3" x14ac:dyDescent="0.2">
      <c r="A24" s="2" t="s">
        <v>18</v>
      </c>
      <c r="B24" s="8" t="s">
        <v>42</v>
      </c>
      <c r="C24" s="10">
        <v>5</v>
      </c>
    </row>
    <row r="25" spans="1:3" x14ac:dyDescent="0.2">
      <c r="A25" s="2" t="s">
        <v>19</v>
      </c>
      <c r="B25" s="8" t="s">
        <v>43</v>
      </c>
      <c r="C25" s="10">
        <v>20</v>
      </c>
    </row>
    <row r="26" spans="1:3" x14ac:dyDescent="0.2">
      <c r="A26" s="2" t="s">
        <v>20</v>
      </c>
      <c r="B26" s="8" t="s">
        <v>44</v>
      </c>
      <c r="C26" s="10">
        <v>10</v>
      </c>
    </row>
    <row r="27" spans="1:3" x14ac:dyDescent="0.2">
      <c r="A27" s="2" t="s">
        <v>21</v>
      </c>
      <c r="B27" s="8" t="s">
        <v>45</v>
      </c>
      <c r="C27" s="10">
        <v>20</v>
      </c>
    </row>
    <row r="28" spans="1:3" x14ac:dyDescent="0.2">
      <c r="A28" s="2" t="s">
        <v>22</v>
      </c>
      <c r="B28" s="8" t="s">
        <v>46</v>
      </c>
      <c r="C28" s="10">
        <v>10</v>
      </c>
    </row>
    <row r="29" spans="1:3" x14ac:dyDescent="0.2">
      <c r="A29" s="2" t="s">
        <v>23</v>
      </c>
      <c r="B29" s="8" t="s">
        <v>47</v>
      </c>
      <c r="C29" s="10">
        <v>5</v>
      </c>
    </row>
    <row r="30" spans="1:3" ht="12.75" customHeight="1" x14ac:dyDescent="0.2">
      <c r="A30" s="2" t="s">
        <v>24</v>
      </c>
      <c r="B30" s="8" t="s">
        <v>48</v>
      </c>
      <c r="C30" s="10">
        <v>30</v>
      </c>
    </row>
    <row r="31" spans="1:3" ht="24" x14ac:dyDescent="0.2">
      <c r="A31" s="2" t="s">
        <v>25</v>
      </c>
      <c r="B31" s="8" t="s">
        <v>49</v>
      </c>
      <c r="C31" s="10">
        <v>50</v>
      </c>
    </row>
    <row r="32" spans="1:3" ht="24" x14ac:dyDescent="0.2">
      <c r="A32" s="2" t="s">
        <v>26</v>
      </c>
      <c r="B32" s="8" t="s">
        <v>50</v>
      </c>
      <c r="C32" s="10">
        <v>5</v>
      </c>
    </row>
    <row r="33" spans="1:3" s="20" customFormat="1" x14ac:dyDescent="0.2">
      <c r="A33" s="27" t="s">
        <v>52</v>
      </c>
      <c r="B33" s="27"/>
      <c r="C33" s="19">
        <f t="shared" ref="C33" si="0">SUM(C6:C32)</f>
        <v>600</v>
      </c>
    </row>
  </sheetData>
  <mergeCells count="4">
    <mergeCell ref="A1:C1"/>
    <mergeCell ref="A2:C2"/>
    <mergeCell ref="A4:B4"/>
    <mergeCell ref="A33:B33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4" zoomScaleNormal="100" workbookViewId="0">
      <selection activeCell="C23" sqref="C23"/>
    </sheetView>
  </sheetViews>
  <sheetFormatPr defaultRowHeight="12" x14ac:dyDescent="0.2"/>
  <cols>
    <col min="1" max="1" width="21.42578125" style="5" customWidth="1"/>
    <col min="2" max="2" width="34.42578125" style="5" customWidth="1"/>
    <col min="3" max="3" width="25.28515625" style="13" customWidth="1"/>
    <col min="4" max="16384" width="9.140625" style="5"/>
  </cols>
  <sheetData>
    <row r="1" spans="1:3" x14ac:dyDescent="0.2">
      <c r="A1" s="24" t="s">
        <v>53</v>
      </c>
      <c r="B1" s="24"/>
      <c r="C1" s="24"/>
    </row>
    <row r="2" spans="1:3" ht="33.75" customHeight="1" x14ac:dyDescent="0.2">
      <c r="A2" s="26" t="s">
        <v>77</v>
      </c>
      <c r="B2" s="26"/>
      <c r="C2" s="26"/>
    </row>
    <row r="3" spans="1:3" ht="21.75" customHeight="1" x14ac:dyDescent="0.2">
      <c r="A3" s="6"/>
      <c r="B3" s="6"/>
      <c r="C3" s="18"/>
    </row>
    <row r="4" spans="1:3" ht="63.75" customHeight="1" x14ac:dyDescent="0.2">
      <c r="A4" s="23" t="s">
        <v>59</v>
      </c>
      <c r="B4" s="23"/>
      <c r="C4" s="16" t="s">
        <v>78</v>
      </c>
    </row>
    <row r="5" spans="1:3" ht="54" customHeight="1" x14ac:dyDescent="0.2">
      <c r="A5" s="17" t="s">
        <v>0</v>
      </c>
      <c r="B5" s="17" t="s">
        <v>58</v>
      </c>
      <c r="C5" s="1" t="s">
        <v>65</v>
      </c>
    </row>
    <row r="6" spans="1:3" x14ac:dyDescent="0.2">
      <c r="A6" s="2" t="s">
        <v>1</v>
      </c>
      <c r="B6" s="8" t="s">
        <v>27</v>
      </c>
      <c r="C6" s="10">
        <v>300</v>
      </c>
    </row>
    <row r="7" spans="1:3" x14ac:dyDescent="0.2">
      <c r="A7" s="2" t="s">
        <v>2</v>
      </c>
      <c r="B7" s="8" t="s">
        <v>28</v>
      </c>
      <c r="C7" s="10">
        <v>12</v>
      </c>
    </row>
    <row r="8" spans="1:3" x14ac:dyDescent="0.2">
      <c r="A8" s="2" t="s">
        <v>3</v>
      </c>
      <c r="B8" s="8" t="s">
        <v>29</v>
      </c>
      <c r="C8" s="10">
        <v>0</v>
      </c>
    </row>
    <row r="9" spans="1:3" ht="15.75" customHeight="1" x14ac:dyDescent="0.2">
      <c r="A9" s="2" t="s">
        <v>4</v>
      </c>
      <c r="B9" s="8" t="s">
        <v>30</v>
      </c>
      <c r="C9" s="10">
        <v>11</v>
      </c>
    </row>
    <row r="10" spans="1:3" ht="15.75" customHeight="1" x14ac:dyDescent="0.2">
      <c r="A10" s="2" t="s">
        <v>5</v>
      </c>
      <c r="B10" s="8" t="s">
        <v>30</v>
      </c>
      <c r="C10" s="10">
        <v>20</v>
      </c>
    </row>
    <row r="11" spans="1:3" ht="15.75" customHeight="1" x14ac:dyDescent="0.2">
      <c r="A11" s="2" t="s">
        <v>6</v>
      </c>
      <c r="B11" s="8" t="s">
        <v>31</v>
      </c>
      <c r="C11" s="10">
        <v>85</v>
      </c>
    </row>
    <row r="12" spans="1:3" ht="25.5" customHeight="1" x14ac:dyDescent="0.2">
      <c r="A12" s="2" t="s">
        <v>7</v>
      </c>
      <c r="B12" s="8" t="s">
        <v>32</v>
      </c>
      <c r="C12" s="10">
        <v>22</v>
      </c>
    </row>
    <row r="13" spans="1:3" x14ac:dyDescent="0.2">
      <c r="A13" s="2" t="s">
        <v>8</v>
      </c>
      <c r="B13" s="8" t="s">
        <v>33</v>
      </c>
      <c r="C13" s="10">
        <v>10</v>
      </c>
    </row>
    <row r="14" spans="1:3" x14ac:dyDescent="0.2">
      <c r="A14" s="2" t="s">
        <v>9</v>
      </c>
      <c r="B14" s="8" t="s">
        <v>33</v>
      </c>
      <c r="C14" s="10">
        <v>20</v>
      </c>
    </row>
    <row r="15" spans="1:3" x14ac:dyDescent="0.2">
      <c r="A15" s="2" t="s">
        <v>10</v>
      </c>
      <c r="B15" s="8" t="s">
        <v>34</v>
      </c>
      <c r="C15" s="10">
        <v>5</v>
      </c>
    </row>
    <row r="16" spans="1:3" x14ac:dyDescent="0.2">
      <c r="A16" s="2" t="s">
        <v>11</v>
      </c>
      <c r="B16" s="8" t="s">
        <v>35</v>
      </c>
      <c r="C16" s="10">
        <v>7</v>
      </c>
    </row>
    <row r="17" spans="1:3" x14ac:dyDescent="0.2">
      <c r="A17" s="2" t="s">
        <v>12</v>
      </c>
      <c r="B17" s="8" t="s">
        <v>36</v>
      </c>
      <c r="C17" s="10">
        <v>5</v>
      </c>
    </row>
    <row r="18" spans="1:3" ht="12.75" customHeight="1" x14ac:dyDescent="0.2">
      <c r="A18" s="2" t="s">
        <v>12</v>
      </c>
      <c r="B18" s="8" t="s">
        <v>37</v>
      </c>
      <c r="C18" s="10">
        <v>10</v>
      </c>
    </row>
    <row r="19" spans="1:3" ht="12.75" customHeight="1" x14ac:dyDescent="0.2">
      <c r="A19" s="2" t="s">
        <v>13</v>
      </c>
      <c r="B19" s="8" t="s">
        <v>38</v>
      </c>
      <c r="C19" s="10">
        <v>10</v>
      </c>
    </row>
    <row r="20" spans="1:3" x14ac:dyDescent="0.2">
      <c r="A20" s="2" t="s">
        <v>14</v>
      </c>
      <c r="B20" s="8" t="s">
        <v>39</v>
      </c>
      <c r="C20" s="10">
        <v>5</v>
      </c>
    </row>
    <row r="21" spans="1:3" x14ac:dyDescent="0.2">
      <c r="A21" s="2" t="s">
        <v>15</v>
      </c>
      <c r="B21" s="8" t="s">
        <v>39</v>
      </c>
      <c r="C21" s="10">
        <v>0</v>
      </c>
    </row>
    <row r="22" spans="1:3" x14ac:dyDescent="0.2">
      <c r="A22" s="2" t="s">
        <v>16</v>
      </c>
      <c r="B22" s="8" t="s">
        <v>40</v>
      </c>
      <c r="C22" s="10">
        <v>5</v>
      </c>
    </row>
    <row r="23" spans="1:3" x14ac:dyDescent="0.2">
      <c r="A23" s="2" t="s">
        <v>17</v>
      </c>
      <c r="B23" s="8" t="s">
        <v>41</v>
      </c>
      <c r="C23" s="10">
        <v>10</v>
      </c>
    </row>
    <row r="24" spans="1:3" x14ac:dyDescent="0.2">
      <c r="A24" s="2" t="s">
        <v>18</v>
      </c>
      <c r="B24" s="8" t="s">
        <v>42</v>
      </c>
      <c r="C24" s="10">
        <v>10</v>
      </c>
    </row>
    <row r="25" spans="1:3" x14ac:dyDescent="0.2">
      <c r="A25" s="2" t="s">
        <v>19</v>
      </c>
      <c r="B25" s="8" t="s">
        <v>43</v>
      </c>
      <c r="C25" s="10">
        <v>35</v>
      </c>
    </row>
    <row r="26" spans="1:3" x14ac:dyDescent="0.2">
      <c r="A26" s="2" t="s">
        <v>20</v>
      </c>
      <c r="B26" s="8" t="s">
        <v>44</v>
      </c>
      <c r="C26" s="10">
        <v>9</v>
      </c>
    </row>
    <row r="27" spans="1:3" x14ac:dyDescent="0.2">
      <c r="A27" s="2" t="s">
        <v>21</v>
      </c>
      <c r="B27" s="8" t="s">
        <v>45</v>
      </c>
      <c r="C27" s="10">
        <v>30</v>
      </c>
    </row>
    <row r="28" spans="1:3" x14ac:dyDescent="0.2">
      <c r="A28" s="2" t="s">
        <v>22</v>
      </c>
      <c r="B28" s="8" t="s">
        <v>46</v>
      </c>
      <c r="C28" s="10">
        <v>12</v>
      </c>
    </row>
    <row r="29" spans="1:3" x14ac:dyDescent="0.2">
      <c r="A29" s="2" t="s">
        <v>23</v>
      </c>
      <c r="B29" s="8" t="s">
        <v>47</v>
      </c>
      <c r="C29" s="10">
        <v>2</v>
      </c>
    </row>
    <row r="30" spans="1:3" ht="12.75" customHeight="1" x14ac:dyDescent="0.2">
      <c r="A30" s="2" t="s">
        <v>24</v>
      </c>
      <c r="B30" s="8" t="s">
        <v>48</v>
      </c>
      <c r="C30" s="10">
        <v>30</v>
      </c>
    </row>
    <row r="31" spans="1:3" ht="24" x14ac:dyDescent="0.2">
      <c r="A31" s="2" t="s">
        <v>25</v>
      </c>
      <c r="B31" s="8" t="s">
        <v>49</v>
      </c>
      <c r="C31" s="10">
        <v>90</v>
      </c>
    </row>
    <row r="32" spans="1:3" ht="24" x14ac:dyDescent="0.2">
      <c r="A32" s="2" t="s">
        <v>26</v>
      </c>
      <c r="B32" s="8" t="s">
        <v>50</v>
      </c>
      <c r="C32" s="10">
        <v>0</v>
      </c>
    </row>
    <row r="33" spans="1:3" s="20" customFormat="1" x14ac:dyDescent="0.2">
      <c r="A33" s="27" t="s">
        <v>52</v>
      </c>
      <c r="B33" s="27"/>
      <c r="C33" s="19">
        <f t="shared" ref="C33" si="0">SUM(C6:C32)</f>
        <v>755</v>
      </c>
    </row>
  </sheetData>
  <mergeCells count="4">
    <mergeCell ref="A1:C1"/>
    <mergeCell ref="A2:C2"/>
    <mergeCell ref="A4:B4"/>
    <mergeCell ref="A33:B33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Партија 1 </vt:lpstr>
      <vt:lpstr>Партија 2 </vt:lpstr>
      <vt:lpstr>Партија 3 </vt:lpstr>
      <vt:lpstr>Партија 4 </vt:lpstr>
      <vt:lpstr>Партија 5</vt:lpstr>
      <vt:lpstr>Партија 6</vt:lpstr>
      <vt:lpstr>Партија 7</vt:lpstr>
      <vt:lpstr>Партија 8</vt:lpstr>
      <vt:lpstr>Партија 9</vt:lpstr>
      <vt:lpstr>Партија 10</vt:lpstr>
      <vt:lpstr>Партија 11</vt:lpstr>
      <vt:lpstr>Партија 12</vt:lpstr>
      <vt:lpstr>'Партија 1 '!Print_Area</vt:lpstr>
      <vt:lpstr>'Партија 10'!Print_Area</vt:lpstr>
      <vt:lpstr>'Партија 11'!Print_Area</vt:lpstr>
      <vt:lpstr>'Партија 12'!Print_Area</vt:lpstr>
      <vt:lpstr>'Партија 2 '!Print_Area</vt:lpstr>
      <vt:lpstr>'Партија 3 '!Print_Area</vt:lpstr>
      <vt:lpstr>'Партија 4 '!Print_Area</vt:lpstr>
      <vt:lpstr>'Партија 5'!Print_Area</vt:lpstr>
      <vt:lpstr>'Партија 6'!Print_Area</vt:lpstr>
      <vt:lpstr>'Партија 7'!Print_Area</vt:lpstr>
      <vt:lpstr>'Партија 8'!Print_Area</vt:lpstr>
      <vt:lpstr>'Партија 9'!Print_Area</vt:lpstr>
      <vt:lpstr>'Партија 1 '!Print_Titles</vt:lpstr>
      <vt:lpstr>'Партија 10'!Print_Titles</vt:lpstr>
      <vt:lpstr>'Партија 11'!Print_Titles</vt:lpstr>
      <vt:lpstr>'Партија 12'!Print_Titles</vt:lpstr>
      <vt:lpstr>'Партија 2 '!Print_Titles</vt:lpstr>
      <vt:lpstr>'Партија 3 '!Print_Titles</vt:lpstr>
      <vt:lpstr>'Партија 4 '!Print_Titles</vt:lpstr>
      <vt:lpstr>'Партија 5'!Print_Titles</vt:lpstr>
      <vt:lpstr>'Партија 6'!Print_Titles</vt:lpstr>
      <vt:lpstr>'Партија 7'!Print_Titles</vt:lpstr>
      <vt:lpstr>'Партија 8'!Print_Titles</vt:lpstr>
      <vt:lpstr>'Партија 9'!Print_Titles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Marija Atanasijevic</cp:lastModifiedBy>
  <cp:lastPrinted>2018-08-31T13:28:57Z</cp:lastPrinted>
  <dcterms:created xsi:type="dcterms:W3CDTF">2017-12-27T14:23:01Z</dcterms:created>
  <dcterms:modified xsi:type="dcterms:W3CDTF">2018-08-31T13:44:40Z</dcterms:modified>
</cp:coreProperties>
</file>