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Sheet2" sheetId="1" r:id="rId1"/>
  </sheets>
  <definedNames>
    <definedName name="_xlnm._FilterDatabase" localSheetId="0" hidden="1">'Sheet2'!$A$3:$K$3</definedName>
  </definedNames>
  <calcPr fullCalcOnLoad="1"/>
</workbook>
</file>

<file path=xl/sharedStrings.xml><?xml version="1.0" encoding="utf-8"?>
<sst xmlns="http://schemas.openxmlformats.org/spreadsheetml/2006/main" count="88" uniqueCount="50">
  <si>
    <t>STT19013</t>
  </si>
  <si>
    <t>Коронарни стент израђен од легуре хрома (кобалт или платина) са дебљином жице (strut thickness) &lt; 0.0032 inch
(дебљина жице се односи на стент дијаметра 3,0mm)</t>
  </si>
  <si>
    <t>STT19014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</si>
  <si>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</t>
  </si>
  <si>
    <t>STT19015</t>
  </si>
  <si>
    <t>STT19016</t>
  </si>
  <si>
    <t>Коронарни стент отвореног дизајна,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</t>
  </si>
  <si>
    <t>STT19017</t>
  </si>
  <si>
    <t xml:space="preserve">Прекривени коронарни стент за збрињавање акутних коронарних перфорација и руптура </t>
  </si>
  <si>
    <t>Stars Medical d.o.o.</t>
  </si>
  <si>
    <t>Заједничка понуда: Medica Linea Pharm d.o.o. i Vicor d.o.o.</t>
  </si>
  <si>
    <t>MEDTRONIC SRBIJA d.o.o</t>
  </si>
  <si>
    <t>GOSPER d.o.o.</t>
  </si>
  <si>
    <t>Назив здравствене установе</t>
  </si>
  <si>
    <t>STT19021</t>
  </si>
  <si>
    <t>Коронарни стент израђен од легуре хрома (кобалт или платина), са  три нелинеарна флексибилна конектора у целој дужини стента или хибридни дизајн ћелије са перманентним полимером, обложен имуносупресивним леком који зауставља прогресију ћелијског циклуса инхибицијом m-TOR-a</t>
  </si>
  <si>
    <t>HERMES PHARMA d.o.o.</t>
  </si>
  <si>
    <t>404-1-110/19-5</t>
  </si>
  <si>
    <t>Коронарни стентови за 2019. годину</t>
  </si>
  <si>
    <t>Фебруар</t>
  </si>
  <si>
    <t>Март</t>
  </si>
  <si>
    <t>Укупно</t>
  </si>
  <si>
    <t>Назив набавке</t>
  </si>
  <si>
    <t>Број набавке</t>
  </si>
  <si>
    <t>Број партије</t>
  </si>
  <si>
    <t>Назив партије</t>
  </si>
  <si>
    <t>Ставка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</si>
  <si>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</si>
  <si>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</si>
  <si>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</si>
  <si>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</si>
  <si>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</si>
  <si>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</si>
  <si>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</si>
  <si>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</si>
  <si>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Додатно уговорено</t>
  </si>
  <si>
    <t>ставка 1</t>
  </si>
  <si>
    <t>ставка 2</t>
  </si>
  <si>
    <t>-</t>
  </si>
  <si>
    <t>комад</t>
  </si>
  <si>
    <t>Коронарни стент израђен од легуре хрома (кобалт или платина) са дебљином жице (strut thickness) &lt; 0.0032 inch
(дебљина жице се односи на стент дијаметра 3,0mm), NexGen Cobalt Chromium Coronary Stent System, Meril Life Sciences Pvt. Ltd.</t>
  </si>
  <si>
    <t>Коронарни стент отвореног дизајна, израђен од вишеструке сегментне легуре хрома (кобалт или платина) са перманентним полимером обложен имуносупресивним леком који зауставља прогресију ћелијског циклуса инхибицијом m-TOR-a, Resolute Onyx Zotralimus-Eluting Coronary Stent System, Medtronic INC; SAD</t>
  </si>
  <si>
    <t>Прекривени коронарни стент за збрињавање акутних коронарних перфорација и руптура, PK Papyrus, Covered coronary stent system, BIOTRONIK AG., Švajcarska</t>
  </si>
  <si>
    <t>Коронарни стент израђен од легуре хрома (кобалт или платина), са  три нелинеарна флексибилна конектора у целој дужини стента или хибридни дизајн ћелије са перманентним полимером, обложен имуносупресивним леком који зауставља прогресију ћелијског циклуса инхибицијом m-TOR-a, XIENCE PRO A Everolimus Eluting Coronary Stent System, Abbott Vascular, SAD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</si>
  <si>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m-TOR-a, Ultimaster Sirolimus eluting coronary stent system, Terumo Europe N.V. Belgija</t>
  </si>
  <si>
    <t>Коронарни стент израђен од легуре хрома (кобалт или платина), са аблуминалним биодеградабилним полимером, обложен имуносупресивним леком који зауставља прогресију ћелијског циклуса инхибицијом m-TOR-a, SYNERGY Everolimus – Eluting Platinum Chromium coronary stent system, Boston Scientific Corporation, SAD</t>
  </si>
  <si>
    <t>Јануар (27.01.-31.01)</t>
  </si>
  <si>
    <t>Неосигурана лица</t>
  </si>
  <si>
    <t>Осигурана лица</t>
  </si>
  <si>
    <t>Уговорено 
(18.06.2019-27.01.2020)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</si>
</sst>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\ &quot;din.&quot;_-;\-* #,##0\ &quot;din.&quot;_-;_-* &quot;-&quot;\ &quot;din.&quot;_-;_-@_-"/>
    <numFmt numFmtId="187" formatCode="_-* #,##0.00\ &quot;din.&quot;_-;\-* #,##0.00\ &quot;din.&quot;_-;_-* &quot;-&quot;??\ &quot;din.&quot;_-;_-@_-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3" fillId="7" borderId="0" applyNumberFormat="0" applyBorder="0" applyAlignment="0" applyProtection="0"/>
    <xf numFmtId="0" fontId="49" fillId="0" borderId="5" applyNumberFormat="0" applyFill="0" applyAlignment="0" applyProtection="0"/>
    <xf numFmtId="0" fontId="14" fillId="0" borderId="6" applyNumberFormat="0" applyFill="0" applyAlignment="0" applyProtection="0"/>
    <xf numFmtId="0" fontId="50" fillId="0" borderId="7" applyNumberFormat="0" applyFill="0" applyAlignment="0" applyProtection="0"/>
    <xf numFmtId="0" fontId="15" fillId="0" borderId="8" applyNumberFormat="0" applyFill="0" applyAlignment="0" applyProtection="0"/>
    <xf numFmtId="0" fontId="51" fillId="0" borderId="9" applyNumberFormat="0" applyFill="0" applyAlignment="0" applyProtection="0"/>
    <xf numFmtId="0" fontId="16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7" fillId="13" borderId="2" applyNumberFormat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51" borderId="0" applyNumberFormat="0" applyBorder="0" applyAlignment="0" applyProtection="0"/>
    <xf numFmtId="0" fontId="19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56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1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0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55" borderId="20" xfId="96" applyFont="1" applyFill="1" applyBorder="1" applyAlignment="1">
      <alignment horizontal="center" vertical="center" wrapText="1"/>
      <protection/>
    </xf>
    <xf numFmtId="0" fontId="6" fillId="55" borderId="20" xfId="96" applyFont="1" applyFill="1" applyBorder="1" applyAlignment="1" applyProtection="1">
      <alignment horizontal="center" vertical="center" wrapText="1"/>
      <protection/>
    </xf>
    <xf numFmtId="0" fontId="61" fillId="2" borderId="20" xfId="0" applyFont="1" applyFill="1" applyBorder="1" applyAlignment="1">
      <alignment horizontal="center" vertical="center" wrapText="1"/>
    </xf>
    <xf numFmtId="0" fontId="61" fillId="12" borderId="20" xfId="0" applyFont="1" applyFill="1" applyBorder="1" applyAlignment="1">
      <alignment horizontal="center" vertical="center" wrapText="1"/>
    </xf>
    <xf numFmtId="0" fontId="61" fillId="8" borderId="20" xfId="0" applyFont="1" applyFill="1" applyBorder="1" applyAlignment="1">
      <alignment horizontal="center" vertical="center" wrapText="1"/>
    </xf>
    <xf numFmtId="0" fontId="61" fillId="55" borderId="20" xfId="0" applyFont="1" applyFill="1" applyBorder="1" applyAlignment="1">
      <alignment horizontal="center" vertical="center" wrapText="1"/>
    </xf>
    <xf numFmtId="0" fontId="2" fillId="0" borderId="20" xfId="93" applyFont="1" applyFill="1" applyBorder="1" applyAlignment="1">
      <alignment horizontal="center" vertical="center" wrapText="1"/>
      <protection/>
    </xf>
    <xf numFmtId="0" fontId="2" fillId="0" borderId="19" xfId="93" applyFont="1" applyFill="1" applyBorder="1" applyAlignment="1">
      <alignment horizontal="center" vertical="center" wrapText="1"/>
      <protection/>
    </xf>
    <xf numFmtId="0" fontId="62" fillId="0" borderId="19" xfId="93" applyFont="1" applyFill="1" applyBorder="1" applyAlignment="1">
      <alignment horizontal="center" vertical="center" wrapText="1"/>
      <protection/>
    </xf>
    <xf numFmtId="4" fontId="2" fillId="0" borderId="20" xfId="93" applyNumberFormat="1" applyFont="1" applyFill="1" applyBorder="1" applyAlignment="1">
      <alignment horizontal="center" vertical="center" wrapText="1"/>
      <protection/>
    </xf>
    <xf numFmtId="4" fontId="2" fillId="0" borderId="19" xfId="93" applyNumberFormat="1" applyFont="1" applyFill="1" applyBorder="1" applyAlignment="1">
      <alignment horizontal="center" vertical="center" wrapText="1"/>
      <protection/>
    </xf>
    <xf numFmtId="4" fontId="60" fillId="0" borderId="19" xfId="93" applyNumberFormat="1" applyFont="1" applyBorder="1" applyAlignment="1">
      <alignment horizontal="center" vertical="center" wrapText="1"/>
      <protection/>
    </xf>
    <xf numFmtId="0" fontId="61" fillId="2" borderId="19" xfId="0" applyFont="1" applyFill="1" applyBorder="1" applyAlignment="1">
      <alignment horizontal="center" vertical="center" wrapText="1"/>
    </xf>
    <xf numFmtId="0" fontId="61" fillId="12" borderId="21" xfId="0" applyFont="1" applyFill="1" applyBorder="1" applyAlignment="1">
      <alignment horizontal="center" vertical="center" wrapText="1"/>
    </xf>
    <xf numFmtId="0" fontId="61" fillId="8" borderId="21" xfId="0" applyFont="1" applyFill="1" applyBorder="1" applyAlignment="1">
      <alignment horizontal="center" vertical="center" wrapText="1"/>
    </xf>
    <xf numFmtId="0" fontId="61" fillId="55" borderId="21" xfId="0" applyFont="1" applyFill="1" applyBorder="1" applyAlignment="1">
      <alignment horizontal="center" vertical="center" wrapText="1"/>
    </xf>
    <xf numFmtId="0" fontId="6" fillId="55" borderId="20" xfId="96" applyFont="1" applyFill="1" applyBorder="1" applyAlignment="1" applyProtection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left" vertical="center"/>
      <protection locked="0"/>
    </xf>
    <xf numFmtId="0" fontId="62" fillId="0" borderId="19" xfId="0" applyFont="1" applyBorder="1" applyAlignment="1" applyProtection="1">
      <alignment horizontal="center" vertical="center"/>
      <protection locked="0"/>
    </xf>
    <xf numFmtId="0" fontId="58" fillId="55" borderId="22" xfId="0" applyFont="1" applyFill="1" applyBorder="1" applyAlignment="1">
      <alignment horizontal="center" vertical="center" wrapText="1"/>
    </xf>
    <xf numFmtId="0" fontId="58" fillId="55" borderId="23" xfId="0" applyFont="1" applyFill="1" applyBorder="1" applyAlignment="1">
      <alignment horizontal="center" vertical="center" wrapText="1"/>
    </xf>
    <xf numFmtId="0" fontId="61" fillId="2" borderId="22" xfId="0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center" vertical="center" wrapText="1"/>
    </xf>
    <xf numFmtId="0" fontId="61" fillId="2" borderId="24" xfId="0" applyFont="1" applyFill="1" applyBorder="1" applyAlignment="1">
      <alignment horizontal="center" vertical="center" wrapText="1"/>
    </xf>
    <xf numFmtId="0" fontId="61" fillId="12" borderId="19" xfId="0" applyFont="1" applyFill="1" applyBorder="1" applyAlignment="1">
      <alignment horizontal="center" vertical="center" wrapText="1"/>
    </xf>
    <xf numFmtId="0" fontId="61" fillId="8" borderId="19" xfId="0" applyFont="1" applyFill="1" applyBorder="1" applyAlignment="1">
      <alignment horizontal="center" vertical="center" wrapText="1"/>
    </xf>
    <xf numFmtId="0" fontId="61" fillId="55" borderId="19" xfId="0" applyFont="1" applyFill="1" applyBorder="1" applyAlignment="1">
      <alignment horizontal="center" vertical="center" wrapText="1"/>
    </xf>
    <xf numFmtId="0" fontId="58" fillId="2" borderId="22" xfId="0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 wrapText="1"/>
    </xf>
    <xf numFmtId="0" fontId="58" fillId="2" borderId="24" xfId="0" applyFont="1" applyFill="1" applyBorder="1" applyAlignment="1">
      <alignment horizontal="center" vertical="center" wrapText="1"/>
    </xf>
    <xf numFmtId="0" fontId="58" fillId="12" borderId="22" xfId="0" applyFont="1" applyFill="1" applyBorder="1" applyAlignment="1">
      <alignment horizontal="center" vertical="center" wrapText="1"/>
    </xf>
    <xf numFmtId="0" fontId="58" fillId="12" borderId="23" xfId="0" applyFont="1" applyFill="1" applyBorder="1" applyAlignment="1">
      <alignment horizontal="center" vertical="center" wrapText="1"/>
    </xf>
    <xf numFmtId="0" fontId="58" fillId="12" borderId="24" xfId="0" applyFont="1" applyFill="1" applyBorder="1" applyAlignment="1">
      <alignment horizontal="center" vertical="center" wrapText="1"/>
    </xf>
    <xf numFmtId="0" fontId="58" fillId="8" borderId="22" xfId="0" applyFont="1" applyFill="1" applyBorder="1" applyAlignment="1">
      <alignment horizontal="center" vertical="center" wrapText="1"/>
    </xf>
    <xf numFmtId="0" fontId="58" fillId="8" borderId="23" xfId="0" applyFont="1" applyFill="1" applyBorder="1" applyAlignment="1">
      <alignment horizontal="center" vertical="center" wrapText="1"/>
    </xf>
    <xf numFmtId="0" fontId="58" fillId="8" borderId="24" xfId="0" applyFont="1" applyFill="1" applyBorder="1" applyAlignment="1">
      <alignment horizontal="center" vertical="center" wrapText="1"/>
    </xf>
    <xf numFmtId="1" fontId="0" fillId="0" borderId="19" xfId="0" applyNumberFormat="1" applyBorder="1" applyAlignment="1" applyProtection="1">
      <alignment/>
      <protection locked="0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0.28125" style="0" customWidth="1"/>
    <col min="7" max="7" width="11.7109375" style="0" customWidth="1"/>
    <col min="8" max="8" width="36.28125" style="0" customWidth="1"/>
    <col min="9" max="9" width="15.421875" style="0" bestFit="1" customWidth="1"/>
    <col min="10" max="10" width="16.421875" style="0" bestFit="1" customWidth="1"/>
    <col min="11" max="11" width="33.421875" style="0" bestFit="1" customWidth="1"/>
    <col min="12" max="12" width="20.28125" style="0" customWidth="1"/>
    <col min="13" max="13" width="17.7109375" style="0" customWidth="1"/>
    <col min="14" max="16" width="15.140625" style="0" customWidth="1"/>
    <col min="17" max="17" width="18.00390625" style="0" customWidth="1"/>
    <col min="18" max="20" width="15.140625" style="0" customWidth="1"/>
    <col min="21" max="21" width="18.57421875" style="0" customWidth="1"/>
    <col min="22" max="23" width="15.140625" style="0" customWidth="1"/>
    <col min="24" max="24" width="14.28125" style="0" customWidth="1"/>
    <col min="25" max="25" width="16.421875" style="0" customWidth="1"/>
    <col min="26" max="26" width="12.7109375" style="0" customWidth="1"/>
    <col min="27" max="27" width="14.57421875" style="0" customWidth="1"/>
    <col min="28" max="28" width="12.421875" style="0" customWidth="1"/>
  </cols>
  <sheetData>
    <row r="1" spans="13:28" ht="12.75" customHeight="1">
      <c r="M1" s="34" t="s">
        <v>46</v>
      </c>
      <c r="N1" s="35"/>
      <c r="O1" s="35"/>
      <c r="P1" s="36"/>
      <c r="Q1" s="37" t="s">
        <v>19</v>
      </c>
      <c r="R1" s="38"/>
      <c r="S1" s="38"/>
      <c r="T1" s="39"/>
      <c r="U1" s="40" t="s">
        <v>20</v>
      </c>
      <c r="V1" s="41"/>
      <c r="W1" s="41"/>
      <c r="X1" s="42"/>
      <c r="Y1" s="26" t="s">
        <v>21</v>
      </c>
      <c r="Z1" s="27"/>
      <c r="AA1" s="27"/>
      <c r="AB1" s="27"/>
    </row>
    <row r="2" spans="13:28" ht="12.75">
      <c r="M2" s="18" t="s">
        <v>47</v>
      </c>
      <c r="N2" s="28" t="s">
        <v>48</v>
      </c>
      <c r="O2" s="29"/>
      <c r="P2" s="30"/>
      <c r="Q2" s="19" t="s">
        <v>47</v>
      </c>
      <c r="R2" s="31" t="s">
        <v>48</v>
      </c>
      <c r="S2" s="31"/>
      <c r="T2" s="31"/>
      <c r="U2" s="20" t="s">
        <v>47</v>
      </c>
      <c r="V2" s="32" t="s">
        <v>48</v>
      </c>
      <c r="W2" s="32"/>
      <c r="X2" s="32"/>
      <c r="Y2" s="21" t="s">
        <v>47</v>
      </c>
      <c r="Z2" s="33" t="s">
        <v>48</v>
      </c>
      <c r="AA2" s="33"/>
      <c r="AB2" s="33"/>
    </row>
    <row r="3" spans="1:28" ht="36">
      <c r="A3" s="6" t="s">
        <v>13</v>
      </c>
      <c r="B3" s="6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22" t="s">
        <v>49</v>
      </c>
      <c r="M3" s="8" t="s">
        <v>32</v>
      </c>
      <c r="N3" s="8" t="s">
        <v>32</v>
      </c>
      <c r="O3" s="8" t="s">
        <v>33</v>
      </c>
      <c r="P3" s="8" t="s">
        <v>34</v>
      </c>
      <c r="Q3" s="9" t="s">
        <v>35</v>
      </c>
      <c r="R3" s="9" t="s">
        <v>35</v>
      </c>
      <c r="S3" s="9" t="s">
        <v>33</v>
      </c>
      <c r="T3" s="9" t="s">
        <v>34</v>
      </c>
      <c r="U3" s="10" t="s">
        <v>35</v>
      </c>
      <c r="V3" s="10" t="s">
        <v>35</v>
      </c>
      <c r="W3" s="10" t="s">
        <v>33</v>
      </c>
      <c r="X3" s="10" t="s">
        <v>34</v>
      </c>
      <c r="Y3" s="11" t="s">
        <v>32</v>
      </c>
      <c r="Z3" s="11" t="s">
        <v>32</v>
      </c>
      <c r="AA3" s="11" t="s">
        <v>33</v>
      </c>
      <c r="AB3" s="11" t="s">
        <v>34</v>
      </c>
    </row>
    <row r="4" spans="1:28" ht="84">
      <c r="A4" s="24"/>
      <c r="B4" s="4" t="s">
        <v>18</v>
      </c>
      <c r="C4" s="4" t="s">
        <v>17</v>
      </c>
      <c r="D4" s="2">
        <v>1</v>
      </c>
      <c r="E4" s="2" t="s">
        <v>1</v>
      </c>
      <c r="F4" s="5" t="s">
        <v>38</v>
      </c>
      <c r="G4" s="3" t="s">
        <v>0</v>
      </c>
      <c r="H4" s="12" t="s">
        <v>40</v>
      </c>
      <c r="I4" s="5" t="s">
        <v>39</v>
      </c>
      <c r="J4" s="15">
        <v>5891</v>
      </c>
      <c r="K4" s="3" t="s">
        <v>9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25">
        <f aca="true" t="shared" si="0" ref="Y4:AB9">M4+Q4+U4</f>
        <v>0</v>
      </c>
      <c r="Z4" s="25">
        <f t="shared" si="0"/>
        <v>0</v>
      </c>
      <c r="AA4" s="25">
        <f t="shared" si="0"/>
        <v>0</v>
      </c>
      <c r="AB4" s="25">
        <f t="shared" si="0"/>
        <v>0</v>
      </c>
    </row>
    <row r="5" spans="1:28" ht="96">
      <c r="A5" s="24"/>
      <c r="B5" s="4" t="s">
        <v>18</v>
      </c>
      <c r="C5" s="4" t="s">
        <v>17</v>
      </c>
      <c r="D5" s="2">
        <v>2</v>
      </c>
      <c r="E5" s="2" t="s">
        <v>3</v>
      </c>
      <c r="F5" s="5" t="s">
        <v>36</v>
      </c>
      <c r="G5" s="23" t="s">
        <v>2</v>
      </c>
      <c r="H5" s="14" t="s">
        <v>44</v>
      </c>
      <c r="I5" s="5" t="s">
        <v>39</v>
      </c>
      <c r="J5" s="16">
        <v>35000</v>
      </c>
      <c r="K5" s="3" t="s">
        <v>10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25">
        <f t="shared" si="0"/>
        <v>0</v>
      </c>
      <c r="Z5" s="25">
        <f t="shared" si="0"/>
        <v>0</v>
      </c>
      <c r="AA5" s="25">
        <f t="shared" si="0"/>
        <v>0</v>
      </c>
      <c r="AB5" s="25">
        <f t="shared" si="0"/>
        <v>0</v>
      </c>
    </row>
    <row r="6" spans="1:28" ht="108">
      <c r="A6" s="24"/>
      <c r="B6" s="4" t="s">
        <v>18</v>
      </c>
      <c r="C6" s="4" t="s">
        <v>17</v>
      </c>
      <c r="D6" s="2">
        <v>2</v>
      </c>
      <c r="E6" s="2" t="s">
        <v>3</v>
      </c>
      <c r="F6" s="5" t="s">
        <v>37</v>
      </c>
      <c r="G6" s="3" t="s">
        <v>4</v>
      </c>
      <c r="H6" s="14" t="s">
        <v>45</v>
      </c>
      <c r="I6" s="5" t="s">
        <v>39</v>
      </c>
      <c r="J6" s="16">
        <v>35000</v>
      </c>
      <c r="K6" s="3" t="s">
        <v>10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25">
        <f t="shared" si="0"/>
        <v>0</v>
      </c>
      <c r="Z6" s="25">
        <f t="shared" si="0"/>
        <v>0</v>
      </c>
      <c r="AA6" s="25">
        <f t="shared" si="0"/>
        <v>0</v>
      </c>
      <c r="AB6" s="25">
        <f t="shared" si="0"/>
        <v>0</v>
      </c>
    </row>
    <row r="7" spans="1:28" ht="120">
      <c r="A7" s="24"/>
      <c r="B7" s="4" t="s">
        <v>18</v>
      </c>
      <c r="C7" s="4" t="s">
        <v>17</v>
      </c>
      <c r="D7" s="2">
        <v>4</v>
      </c>
      <c r="E7" s="2" t="s">
        <v>15</v>
      </c>
      <c r="F7" s="5" t="s">
        <v>38</v>
      </c>
      <c r="G7" s="3" t="s">
        <v>14</v>
      </c>
      <c r="H7" s="13" t="s">
        <v>43</v>
      </c>
      <c r="I7" s="5" t="s">
        <v>39</v>
      </c>
      <c r="J7" s="17">
        <v>35000</v>
      </c>
      <c r="K7" s="3" t="s">
        <v>16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25">
        <f t="shared" si="0"/>
        <v>0</v>
      </c>
      <c r="Z7" s="25">
        <f t="shared" si="0"/>
        <v>0</v>
      </c>
      <c r="AA7" s="25">
        <f t="shared" si="0"/>
        <v>0</v>
      </c>
      <c r="AB7" s="25">
        <f t="shared" si="0"/>
        <v>0</v>
      </c>
    </row>
    <row r="8" spans="1:28" ht="96">
      <c r="A8" s="24"/>
      <c r="B8" s="4" t="s">
        <v>18</v>
      </c>
      <c r="C8" s="4" t="s">
        <v>17</v>
      </c>
      <c r="D8" s="2">
        <v>7</v>
      </c>
      <c r="E8" s="2" t="s">
        <v>6</v>
      </c>
      <c r="F8" s="5" t="s">
        <v>38</v>
      </c>
      <c r="G8" s="3" t="s">
        <v>5</v>
      </c>
      <c r="H8" s="13" t="s">
        <v>41</v>
      </c>
      <c r="I8" s="5" t="s">
        <v>39</v>
      </c>
      <c r="J8" s="16">
        <v>35000</v>
      </c>
      <c r="K8" s="3" t="s">
        <v>11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</row>
    <row r="9" spans="1:28" ht="60">
      <c r="A9" s="24"/>
      <c r="B9" s="4" t="s">
        <v>18</v>
      </c>
      <c r="C9" s="4" t="s">
        <v>17</v>
      </c>
      <c r="D9" s="1">
        <v>8</v>
      </c>
      <c r="E9" s="2" t="s">
        <v>8</v>
      </c>
      <c r="F9" s="5" t="s">
        <v>38</v>
      </c>
      <c r="G9" s="3" t="s">
        <v>7</v>
      </c>
      <c r="H9" s="13" t="s">
        <v>42</v>
      </c>
      <c r="I9" s="5" t="s">
        <v>39</v>
      </c>
      <c r="J9" s="16">
        <v>80000</v>
      </c>
      <c r="K9" s="3" t="s">
        <v>12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</row>
  </sheetData>
  <sheetProtection password="B99A" sheet="1" autoFilter="0"/>
  <autoFilter ref="A3:K3"/>
  <mergeCells count="8">
    <mergeCell ref="Y1:AB1"/>
    <mergeCell ref="N2:P2"/>
    <mergeCell ref="R2:T2"/>
    <mergeCell ref="V2:X2"/>
    <mergeCell ref="Z2:AB2"/>
    <mergeCell ref="M1:P1"/>
    <mergeCell ref="Q1:T1"/>
    <mergeCell ref="U1:X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Tijana Savic</cp:lastModifiedBy>
  <cp:lastPrinted>2015-03-19T13:53:53Z</cp:lastPrinted>
  <dcterms:created xsi:type="dcterms:W3CDTF">2014-01-17T13:07:43Z</dcterms:created>
  <dcterms:modified xsi:type="dcterms:W3CDTF">2020-01-29T13:57:53Z</dcterms:modified>
  <cp:category/>
  <cp:version/>
  <cp:contentType/>
  <cp:contentStatus/>
</cp:coreProperties>
</file>