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meti\postupci 2021\B i D\OKVIRNI SPORAZUMI\prilozi ugovora\"/>
    </mc:Choice>
  </mc:AlternateContent>
  <xr:revisionPtr revIDLastSave="0" documentId="13_ncr:1_{AFCFB150-6A7D-4D6A-B742-CA0439C97B16}" xr6:coauthVersionLast="36" xr6:coauthVersionMax="36" xr10:uidLastSave="{00000000-0000-0000-0000-000000000000}"/>
  <bookViews>
    <workbookView xWindow="0" yWindow="0" windowWidth="28800" windowHeight="12270" xr2:uid="{71A7D938-10A7-485C-B876-0BA6BA1E657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N7" i="2" s="1"/>
  <c r="N9" i="2" s="1"/>
  <c r="M6" i="2" l="1"/>
  <c r="N6" i="2" l="1"/>
  <c r="N8" i="2"/>
</calcChain>
</file>

<file path=xl/sharedStrings.xml><?xml version="1.0" encoding="utf-8"?>
<sst xmlns="http://schemas.openxmlformats.org/spreadsheetml/2006/main" count="26" uniqueCount="26">
  <si>
    <t>Назив партије</t>
  </si>
  <si>
    <t>ЈКЛ</t>
  </si>
  <si>
    <t>Фармацеутски облик</t>
  </si>
  <si>
    <t>Укупна цена без ПДВ-а</t>
  </si>
  <si>
    <t>Број партије</t>
  </si>
  <si>
    <t>Заштићени назив понуђеног добра</t>
  </si>
  <si>
    <t>Произвођач</t>
  </si>
  <si>
    <t xml:space="preserve">Јединица мере </t>
  </si>
  <si>
    <t>Јединична цена без ПДВ-а</t>
  </si>
  <si>
    <t>Јачина/
концентрација лека</t>
  </si>
  <si>
    <t>Стопа 
ПДВ-а</t>
  </si>
  <si>
    <t>Износ 
ПДВ-а</t>
  </si>
  <si>
    <t>Укупна цена 
са ПДВ-ом</t>
  </si>
  <si>
    <t>УКУПНА ВРЕДНОСТ БЕЗ ПДВ-А:</t>
  </si>
  <si>
    <t>ИЗНОС ПДВ-А:</t>
  </si>
  <si>
    <t>ПРИЛОГ 1 УГОВОРА - СПЕЦИФИКАЦИЈА ЛЕКОВА СА ЦЕНАМА</t>
  </si>
  <si>
    <t>УКУПНА ВРЕДНОСТ СА ПДВ-ом:</t>
  </si>
  <si>
    <t>Количина</t>
  </si>
  <si>
    <t>Boehringer Ingelheim Serbia d.o.o.</t>
  </si>
  <si>
    <t>alteplaza 50 mg</t>
  </si>
  <si>
    <t>0064130</t>
  </si>
  <si>
    <t>Actilyse 50mg Amp.1</t>
  </si>
  <si>
    <t>“Boehringer Ingelheim Pharma GmbH &amp; Co. KG” Birkendorfer Strasse 65, Biberach an der Riss, Germany</t>
  </si>
  <si>
    <t>prašak i rastvarač za rastvor za injekciju/infuziju</t>
  </si>
  <si>
    <t>50 mg/50 ml</t>
  </si>
  <si>
    <t>liobočica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</si>
</sst>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8" fillId="0" borderId="0"/>
  </cellStyleXfs>
  <cellXfs count="15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11" xfId="3" xr:uid="{98C61942-3F70-4DA7-B599-36D5EA07130A}"/>
    <cellStyle name="Normal 2" xfId="2" xr:uid="{5FF1F6A3-3D45-4B20-BF3D-A709AABAA86F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3" xfId="5" xr:uid="{640AE93C-A4B4-4F8A-9C03-4328C209E352}"/>
    <cellStyle name="Normal 2 2 2" xfId="6" xr:uid="{5EF5F852-5FA1-4AFC-9AE4-F663080DD97B}"/>
    <cellStyle name="Normal 2 3" xfId="9" xr:uid="{6EB0C516-AFED-4BBE-97BF-3D85BA7617E5}"/>
    <cellStyle name="Normal 3 4" xfId="1" xr:uid="{2E228AE2-06A4-4041-B464-BEBE2F2F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8"/>
  <sheetViews>
    <sheetView tabSelected="1" workbookViewId="0">
      <selection activeCell="J6" sqref="J6"/>
    </sheetView>
  </sheetViews>
  <sheetFormatPr defaultRowHeight="15" x14ac:dyDescent="0.25"/>
  <cols>
    <col min="2" max="2" width="13.7109375" customWidth="1"/>
    <col min="3" max="3" width="11.85546875" customWidth="1"/>
    <col min="4" max="4" width="16.7109375" customWidth="1"/>
    <col min="5" max="5" width="23.85546875" customWidth="1"/>
    <col min="6" max="6" width="15.28515625" customWidth="1"/>
    <col min="7" max="7" width="14.42578125" customWidth="1"/>
    <col min="9" max="9" width="11.85546875" customWidth="1"/>
    <col min="10" max="10" width="13.7109375" customWidth="1"/>
    <col min="11" max="11" width="15.28515625" customWidth="1"/>
    <col min="13" max="13" width="14" customWidth="1"/>
    <col min="14" max="14" width="18.42578125" customWidth="1"/>
  </cols>
  <sheetData>
    <row r="1" spans="1:14" ht="20.100000000000001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100000000000001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33.75" customHeight="1" x14ac:dyDescent="0.25">
      <c r="A4" s="8" t="s">
        <v>4</v>
      </c>
      <c r="B4" s="8" t="s">
        <v>0</v>
      </c>
      <c r="C4" s="8" t="s">
        <v>1</v>
      </c>
      <c r="D4" s="8" t="s">
        <v>5</v>
      </c>
      <c r="E4" s="8" t="s">
        <v>6</v>
      </c>
      <c r="F4" s="8" t="s">
        <v>2</v>
      </c>
      <c r="G4" s="8" t="s">
        <v>9</v>
      </c>
      <c r="H4" s="8" t="s">
        <v>7</v>
      </c>
      <c r="I4" s="8" t="s">
        <v>17</v>
      </c>
      <c r="J4" s="8" t="s">
        <v>8</v>
      </c>
      <c r="K4" s="8" t="s">
        <v>3</v>
      </c>
      <c r="L4" s="8" t="s">
        <v>10</v>
      </c>
      <c r="M4" s="8" t="s">
        <v>11</v>
      </c>
      <c r="N4" s="14" t="s">
        <v>12</v>
      </c>
    </row>
    <row r="5" spans="1:14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"/>
    </row>
    <row r="6" spans="1:14" ht="60" x14ac:dyDescent="0.25">
      <c r="A6" s="7">
        <v>38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25</v>
      </c>
      <c r="I6" s="6"/>
      <c r="J6" s="5">
        <v>47697.2</v>
      </c>
      <c r="K6" s="3">
        <f>I6*J6</f>
        <v>0</v>
      </c>
      <c r="L6" s="4">
        <v>0.1</v>
      </c>
      <c r="M6" s="3">
        <f>K6*L6</f>
        <v>0</v>
      </c>
      <c r="N6" s="3">
        <f>K6+M6</f>
        <v>0</v>
      </c>
    </row>
    <row r="7" spans="1:14" x14ac:dyDescent="0.25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2">
        <f>SUM(K6:K6)</f>
        <v>0</v>
      </c>
    </row>
    <row r="8" spans="1:14" x14ac:dyDescent="0.25">
      <c r="A8" s="10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2">
        <f>SUM(M6:M6)</f>
        <v>0</v>
      </c>
    </row>
    <row r="9" spans="1:14" x14ac:dyDescent="0.25">
      <c r="A9" s="10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2">
        <f>N7*1.1</f>
        <v>0</v>
      </c>
    </row>
    <row r="18" spans="14:14" x14ac:dyDescent="0.25">
      <c r="N18" s="1"/>
    </row>
  </sheetData>
  <mergeCells count="19">
    <mergeCell ref="C4:C5"/>
    <mergeCell ref="D4:D5"/>
    <mergeCell ref="E4:E5"/>
    <mergeCell ref="F4:F5"/>
    <mergeCell ref="A7:M7"/>
    <mergeCell ref="A8:M8"/>
    <mergeCell ref="A9:M9"/>
    <mergeCell ref="A1:N1"/>
    <mergeCell ref="A2:N2"/>
    <mergeCell ref="N4:N5"/>
    <mergeCell ref="G4:G5"/>
    <mergeCell ref="H4:H5"/>
    <mergeCell ref="I4:I5"/>
    <mergeCell ref="J4:J5"/>
    <mergeCell ref="K4:K5"/>
    <mergeCell ref="L4:L5"/>
    <mergeCell ref="M4:M5"/>
    <mergeCell ref="A4:A5"/>
    <mergeCell ref="B4:B5"/>
  </mergeCells>
  <pageMargins left="0" right="0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Lela Jelisavcic</cp:lastModifiedBy>
  <cp:lastPrinted>2021-10-21T10:21:18Z</cp:lastPrinted>
  <dcterms:created xsi:type="dcterms:W3CDTF">2021-08-30T13:00:38Z</dcterms:created>
  <dcterms:modified xsi:type="dcterms:W3CDTF">2022-03-29T06:38:28Z</dcterms:modified>
</cp:coreProperties>
</file>