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7005" activeTab="0"/>
  </bookViews>
  <sheets>
    <sheet name="Sopharma d.o.o. - specifikacija" sheetId="1" r:id="rId1"/>
  </sheets>
  <definedNames>
    <definedName name="_Hlk72402682" localSheetId="0">'Sopharma d.o.o. - specifikacija'!$B$8</definedName>
    <definedName name="_Hlk72402692" localSheetId="0">'Sopharma d.o.o. - specifikacija'!$D$8</definedName>
  </definedNames>
  <calcPr fullCalcOnLoad="1"/>
</workbook>
</file>

<file path=xl/sharedStrings.xml><?xml version="1.0" encoding="utf-8"?>
<sst xmlns="http://schemas.openxmlformats.org/spreadsheetml/2006/main" count="44" uniqueCount="39">
  <si>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</si>
  <si>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</si>
  <si>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</si>
  <si>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</si>
  <si>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</si>
  <si>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</si>
  <si>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</si>
  <si>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</si>
  <si>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</si>
  <si>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</si>
  <si>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</si>
  <si>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</si>
  <si>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rastvor za injekciju</t>
  </si>
  <si>
    <t>5 mg</t>
  </si>
  <si>
    <t>ampula</t>
  </si>
  <si>
    <t xml:space="preserve">Sopharma Trading  doo </t>
  </si>
  <si>
    <t>askorbinska kiselina 500</t>
  </si>
  <si>
    <t>metoprolol 5 mg</t>
  </si>
  <si>
    <t>haloperidol 5 mg</t>
  </si>
  <si>
    <t>diazepam 10 mg</t>
  </si>
  <si>
    <t>0051845;
 0051548</t>
  </si>
  <si>
    <t xml:space="preserve"> 0107497;
 0107500; 
0107501</t>
  </si>
  <si>
    <t>0070201; 
0070200</t>
  </si>
  <si>
    <t>0071123; 
0071100</t>
  </si>
  <si>
    <t>VITAMIN C; 
VITAMIN C
 SOPHARMA</t>
  </si>
  <si>
    <t>PRESOLOL; 
PROMEROL; 
PROMEROL</t>
  </si>
  <si>
    <t>HALOPERIDOL
 SOPHARMA;  
HALDOL</t>
  </si>
  <si>
    <t>BENSEDIN;
 DIAZEPAM SOPHARMA</t>
  </si>
  <si>
    <t>Galenika a.d. Beograd. 
Republika Srbija;
 Sopharma AD. Bugarska</t>
  </si>
  <si>
    <t>Hemofarm a.d.. Republika Srbija;  
Sopharma AD. Bugarska; 
 Sopharma AD. Bugarska</t>
  </si>
  <si>
    <t>Sopharma A
D. Bugarska; 
Krka d.d. u saradnji sa Janssen 
Pharmaceutica 
N.V. Belgija. Slovenija</t>
  </si>
  <si>
    <t>Galenika a.d. Beograd
. Republika Srbija;
 Sopharma AD. Bugarska</t>
  </si>
  <si>
    <t>rastvor za injekciju/
infuziju</t>
  </si>
  <si>
    <t>500 mg</t>
  </si>
  <si>
    <t>5 mg/ml</t>
  </si>
  <si>
    <t>10mg</t>
  </si>
  <si>
    <t>ПРИЛОГ 1 УГОВОРА - СПЕЦИФИКАЦИЈА ЛЕКОВА СА ЦЕНAMA</t>
  </si>
  <si>
    <t>УКУПНА ВРЕДНОСТ УГОВОРА БЕЗ ПДВ-А</t>
  </si>
  <si>
    <t>УКУПНА ВРЕДНОСТ УГОВОРА СА ПДВ-ОМ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</si>
</sst>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0" fontId="3" fillId="33" borderId="11" xfId="56" applyNumberFormat="1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4" xfId="0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85" zoomScaleNormal="85" zoomScalePageLayoutView="0" workbookViewId="0" topLeftCell="A1">
      <selection activeCell="A12" sqref="A12"/>
    </sheetView>
  </sheetViews>
  <sheetFormatPr defaultColWidth="9.140625" defaultRowHeight="15"/>
  <cols>
    <col min="1" max="1" width="8.421875" style="1" customWidth="1"/>
    <col min="2" max="2" width="14.140625" style="1" customWidth="1"/>
    <col min="3" max="3" width="10.28125" style="2" customWidth="1"/>
    <col min="4" max="4" width="15.7109375" style="1" customWidth="1"/>
    <col min="5" max="5" width="14.140625" style="1" customWidth="1"/>
    <col min="6" max="6" width="21.8515625" style="1" customWidth="1"/>
    <col min="7" max="7" width="10.28125" style="1" customWidth="1"/>
    <col min="8" max="8" width="12.7109375" style="1" customWidth="1"/>
    <col min="9" max="9" width="12.421875" style="1" customWidth="1"/>
    <col min="10" max="10" width="14.421875" style="1" customWidth="1"/>
    <col min="11" max="11" width="18.140625" style="1" customWidth="1"/>
    <col min="12" max="16384" width="9.140625" style="1" customWidth="1"/>
  </cols>
  <sheetData>
    <row r="1" spans="1:11" s="25" customFormat="1" ht="12.7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5" customFormat="1" ht="12.7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s="3" customFormat="1" ht="51">
      <c r="A4" s="10" t="s">
        <v>7</v>
      </c>
      <c r="B4" s="10" t="s">
        <v>5</v>
      </c>
      <c r="C4" s="12" t="s">
        <v>0</v>
      </c>
      <c r="D4" s="8" t="s">
        <v>6</v>
      </c>
      <c r="E4" s="8" t="s">
        <v>2</v>
      </c>
      <c r="F4" s="8" t="s">
        <v>1</v>
      </c>
      <c r="G4" s="8" t="s">
        <v>8</v>
      </c>
      <c r="H4" s="13" t="s">
        <v>3</v>
      </c>
      <c r="I4" s="8" t="s">
        <v>9</v>
      </c>
      <c r="J4" s="4" t="s">
        <v>10</v>
      </c>
      <c r="K4" s="5" t="s">
        <v>4</v>
      </c>
    </row>
    <row r="5" spans="1:11" ht="72" customHeight="1">
      <c r="A5" s="6">
        <v>6</v>
      </c>
      <c r="B5" s="11" t="s">
        <v>16</v>
      </c>
      <c r="C5" s="16" t="s">
        <v>20</v>
      </c>
      <c r="D5" s="11" t="s">
        <v>24</v>
      </c>
      <c r="E5" s="11" t="s">
        <v>28</v>
      </c>
      <c r="F5" s="14" t="s">
        <v>32</v>
      </c>
      <c r="G5" s="15" t="s">
        <v>33</v>
      </c>
      <c r="H5" s="18" t="s">
        <v>14</v>
      </c>
      <c r="I5" s="21"/>
      <c r="J5" s="20">
        <v>34.15</v>
      </c>
      <c r="K5" s="7">
        <f>I5*J5</f>
        <v>0</v>
      </c>
    </row>
    <row r="6" spans="1:11" ht="87" customHeight="1">
      <c r="A6" s="6">
        <v>7</v>
      </c>
      <c r="B6" s="11" t="s">
        <v>17</v>
      </c>
      <c r="C6" s="16" t="s">
        <v>21</v>
      </c>
      <c r="D6" s="11" t="s">
        <v>25</v>
      </c>
      <c r="E6" s="11" t="s">
        <v>29</v>
      </c>
      <c r="F6" s="15" t="s">
        <v>12</v>
      </c>
      <c r="G6" s="15" t="s">
        <v>13</v>
      </c>
      <c r="H6" s="18" t="s">
        <v>14</v>
      </c>
      <c r="I6" s="21"/>
      <c r="J6" s="20">
        <v>67.49</v>
      </c>
      <c r="K6" s="7">
        <f>I6*J6</f>
        <v>0</v>
      </c>
    </row>
    <row r="7" spans="1:11" ht="99" customHeight="1">
      <c r="A7" s="6">
        <v>14</v>
      </c>
      <c r="B7" s="11" t="s">
        <v>18</v>
      </c>
      <c r="C7" s="16" t="s">
        <v>22</v>
      </c>
      <c r="D7" s="11" t="s">
        <v>26</v>
      </c>
      <c r="E7" s="11" t="s">
        <v>30</v>
      </c>
      <c r="F7" s="15" t="s">
        <v>12</v>
      </c>
      <c r="G7" s="15" t="s">
        <v>34</v>
      </c>
      <c r="H7" s="18" t="s">
        <v>14</v>
      </c>
      <c r="I7" s="21"/>
      <c r="J7" s="20">
        <v>29.3</v>
      </c>
      <c r="K7" s="7">
        <f>I7*J7</f>
        <v>0</v>
      </c>
    </row>
    <row r="8" spans="1:11" ht="81" customHeight="1">
      <c r="A8" s="14">
        <v>15</v>
      </c>
      <c r="B8" s="14" t="s">
        <v>19</v>
      </c>
      <c r="C8" s="17" t="s">
        <v>23</v>
      </c>
      <c r="D8" s="14" t="s">
        <v>27</v>
      </c>
      <c r="E8" s="14" t="s">
        <v>31</v>
      </c>
      <c r="F8" s="14" t="s">
        <v>32</v>
      </c>
      <c r="G8" s="15" t="s">
        <v>35</v>
      </c>
      <c r="H8" s="19" t="s">
        <v>14</v>
      </c>
      <c r="I8" s="21"/>
      <c r="J8" s="20">
        <v>25.85</v>
      </c>
      <c r="K8" s="7">
        <f>I8*J8</f>
        <v>0</v>
      </c>
    </row>
    <row r="9" spans="1:11" ht="18.75" customHeight="1">
      <c r="A9" s="23" t="s">
        <v>37</v>
      </c>
      <c r="B9" s="23"/>
      <c r="C9" s="23"/>
      <c r="D9" s="23"/>
      <c r="E9" s="23"/>
      <c r="F9" s="23"/>
      <c r="G9" s="23"/>
      <c r="H9" s="23"/>
      <c r="I9" s="23"/>
      <c r="J9" s="23"/>
      <c r="K9" s="9">
        <f>SUM(K5:K8)</f>
        <v>0</v>
      </c>
    </row>
    <row r="10" spans="1:11" ht="18.75" customHeight="1">
      <c r="A10" s="22" t="s">
        <v>11</v>
      </c>
      <c r="B10" s="22"/>
      <c r="C10" s="22"/>
      <c r="D10" s="22"/>
      <c r="E10" s="22"/>
      <c r="F10" s="22"/>
      <c r="G10" s="22"/>
      <c r="H10" s="22"/>
      <c r="I10" s="22"/>
      <c r="J10" s="22"/>
      <c r="K10" s="9">
        <f>K9*0.1</f>
        <v>0</v>
      </c>
    </row>
    <row r="11" spans="1:11" ht="18.75" customHeight="1">
      <c r="A11" s="22" t="s">
        <v>38</v>
      </c>
      <c r="B11" s="22"/>
      <c r="C11" s="22"/>
      <c r="D11" s="22"/>
      <c r="E11" s="22"/>
      <c r="F11" s="22"/>
      <c r="G11" s="22"/>
      <c r="H11" s="22"/>
      <c r="I11" s="22"/>
      <c r="J11" s="22"/>
      <c r="K11" s="9">
        <f>SUM(K9:K10)</f>
        <v>0</v>
      </c>
    </row>
    <row r="12" ht="18.75" customHeight="1"/>
  </sheetData>
  <sheetProtection/>
  <mergeCells count="5">
    <mergeCell ref="A1:K1"/>
    <mergeCell ref="A2:K2"/>
    <mergeCell ref="A11:J11"/>
    <mergeCell ref="A10:J10"/>
    <mergeCell ref="A9:J9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2021-08-03T11:08:25Z</dcterms:modified>
  <cp:category/>
  <cp:version/>
  <cp:contentType/>
  <cp:contentStatus/>
</cp:coreProperties>
</file>