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filterPrivacy="1"/>
  <xr:revisionPtr revIDLastSave="0" documentId="13_ncr:1_{DDD9CD61-D2BF-46DA-A1C2-005D7664BAEF}" xr6:coauthVersionLast="36" xr6:coauthVersionMax="36" xr10:uidLastSave="{00000000-0000-0000-0000-000000000000}"/>
  <bookViews>
    <workbookView xWindow="0" yWindow="0" windowWidth="28800" windowHeight="11925" xr2:uid="{00000000-000D-0000-FFFF-FFFF00000000}"/>
  </bookViews>
  <sheets>
    <sheet name="sati" sheetId="1" r:id="rId1"/>
  </sheets>
  <definedNames>
    <definedName name="_Hlk140233249" localSheetId="0">sati!#REF!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4" i="1" l="1"/>
</calcChain>
</file>

<file path=xl/sharedStrings.xml><?xml version="1.0" encoding="utf-8"?>
<sst xmlns="http://schemas.openxmlformats.org/spreadsheetml/2006/main" count="106" uniqueCount="106">
  <si>
    <t>Назив здравсвене установе</t>
  </si>
  <si>
    <t>Адреса:</t>
  </si>
  <si>
    <t>Универзитетски клинички центар Србије</t>
  </si>
  <si>
    <t>Пастерова број 2, 11000 Београд</t>
  </si>
  <si>
    <t>Хајдук Вељкова 1, 21101 Нови Сад</t>
  </si>
  <si>
    <t>Гинеколошко-акушерска клиника „Народни фронт“</t>
  </si>
  <si>
    <t>Краљице Наталије број 62, 11000 Београд</t>
  </si>
  <si>
    <t>Клиничко-болнички центар „Звездара“</t>
  </si>
  <si>
    <t>Димитрија Туцовића број 161, 11050 Београд</t>
  </si>
  <si>
    <t>Клиничко-болнички центар „Бежанијска коса“</t>
  </si>
  <si>
    <t>Др Жоржа Матеја бб, 11080 Београд</t>
  </si>
  <si>
    <t>Институт за медицину рада „Др Драгомир Карајовић“</t>
  </si>
  <si>
    <t>Делиградска број 29, 11000 Београд</t>
  </si>
  <si>
    <t xml:space="preserve"> Клиничко-болнички центар „Земун“</t>
  </si>
  <si>
    <t>Вукова број 9, 11080 Земун-Београд</t>
  </si>
  <si>
    <t>Клиника за рехабилитацију „Др Мирослав Зотовић“</t>
  </si>
  <si>
    <t>Сокобањска број 13, 11000 Београд</t>
  </si>
  <si>
    <t>Институт за здравствену заштиту мајке и детета „Др Вукан Чупић“</t>
  </si>
  <si>
    <t>Радоја Дакића број 6-8, 11070 Београд</t>
  </si>
  <si>
    <t>Хероја Милана Тепића број 1, 11040 Београд</t>
  </si>
  <si>
    <t>КБЦ „Др Драгиша Мишовић“</t>
  </si>
  <si>
    <t>Институт за ментално здравље</t>
  </si>
  <si>
    <t>Милана Кашанина број 3, 11000 Београд</t>
  </si>
  <si>
    <t>Институт за онкологију и радиологију Србије</t>
  </si>
  <si>
    <t>Пастерова број 14, 11000 Београд</t>
  </si>
  <si>
    <t>Специјална болница за болести зависности</t>
  </si>
  <si>
    <t>Специјална болница за церебралну парализу и развојну неурологију</t>
  </si>
  <si>
    <t>Сокобањска 17а, 11000 Београд</t>
  </si>
  <si>
    <t>Специјална болница за рехабилитацију и ортопедску протетику</t>
  </si>
  <si>
    <t>Булевар војводе Путника број 7, 11040 Београд</t>
  </si>
  <si>
    <t>Општа болница Вршац</t>
  </si>
  <si>
    <t>Абрашевићева број 13, 26300 Вршац</t>
  </si>
  <si>
    <t>Општа болница Сента</t>
  </si>
  <si>
    <t>Карађорђева број 64, 24400 Сента</t>
  </si>
  <si>
    <t>Клиника за денталну медицину Ниш</t>
  </si>
  <si>
    <t>Булевар Зорана Ђинђића број 52, 18000 Ниш</t>
  </si>
  <si>
    <t>Браће Јерковић 5, 11000 Београд</t>
  </si>
  <si>
    <t>Теодора Драјзера бр. 44, Београд</t>
  </si>
  <si>
    <t>Специјална болница за реуматске болести Нови Сад, Нови Сад</t>
  </si>
  <si>
    <t>Футошка 68, Нови Сад</t>
  </si>
  <si>
    <t>Институт за здравствену заштиту деце и омладине Војводине, Нови Сад*</t>
  </si>
  <si>
    <t>Нови Сад,                                                 Хајдук Вељкова бр. 10</t>
  </si>
  <si>
    <t>Клиника за стоматологију Војводине, Нови Сад</t>
  </si>
  <si>
    <t>Хајдук Вељкова 12, Нови Сад</t>
  </si>
  <si>
    <t>УНИВЕРЗИТЕТСКА ДЕЧЈА КЛИНИКА</t>
  </si>
  <si>
    <t>ТИРШОВА БР. 10 БЕОГРАД</t>
  </si>
  <si>
    <t>Општа болница Кикинда</t>
  </si>
  <si>
    <t>Ђуре Јакшића бр. 110, Кикинда</t>
  </si>
  <si>
    <t>Институт за реуматологију</t>
  </si>
  <si>
    <t>Ресавска бр. 69, Београд</t>
  </si>
  <si>
    <t>ОБ Бор</t>
  </si>
  <si>
    <t>Здравствени центар Сурдулица</t>
  </si>
  <si>
    <t>ул. Српских владара 111, Сурдулица</t>
  </si>
  <si>
    <t>Специјална болница за плућне болести Сурдулица</t>
  </si>
  <si>
    <t>ул. Српских владара бб</t>
  </si>
  <si>
    <t>Институт за неонатологију</t>
  </si>
  <si>
    <t>Краља Милутина бр. 50</t>
  </si>
  <si>
    <t>Михаила Аврамовића бр. 28</t>
  </si>
  <si>
    <t>Институт за ортопедију Бањица</t>
  </si>
  <si>
    <t>Клиника за неурологију и психијатрију за децу и омладину</t>
  </si>
  <si>
    <t>Специјална болница за психијатријске болести "Ковин"</t>
  </si>
  <si>
    <t>Ковин, Цара Лазара 253</t>
  </si>
  <si>
    <t>СБПБ ДР Славољуб Бакаловић Вршац</t>
  </si>
  <si>
    <t>Вршац, Подвршанска 13</t>
  </si>
  <si>
    <t>СПЕЦИЈАЛНА БОЛНИЦА ЗА ЦЕРЕБРОВАСКУЛАРНЕ БОЛЕСТИ "СВЕТИ САВА"</t>
  </si>
  <si>
    <t>Немањина 2, Београд</t>
  </si>
  <si>
    <t>Специјална болница за плућне болести "ДР Будислав Бабић" Бела Црква</t>
  </si>
  <si>
    <t>Милетићева 55</t>
  </si>
  <si>
    <t>УНИВЕРЗИТЕТСКИ КЛИНИЧКИ ЦЕНТАР КРАГУЈЕВАЦ</t>
  </si>
  <si>
    <t>Мишарска бб</t>
  </si>
  <si>
    <t>СПЕЦИЈАЛНА БОЛНИЦА ЗА РЕХАБИЛИТАЦИЈУ „БУКОВИЧКА БАЊА“ АРАНЂЕЛОВАЦ</t>
  </si>
  <si>
    <t>Мишарска 1.</t>
  </si>
  <si>
    <t>Др Суботића 6а, 11000Београд</t>
  </si>
  <si>
    <t>Ковид болница Батајница</t>
  </si>
  <si>
    <t>Батајнички друм бб</t>
  </si>
  <si>
    <t>ОПШТА БОЛНИЦА ПОЖАРЕВАЦ</t>
  </si>
  <si>
    <t>Братства и јединства 135, Пожаревац</t>
  </si>
  <si>
    <t>ОБ ПАРАЋИН</t>
  </si>
  <si>
    <t>Мајора Мирка број 12, Параћин</t>
  </si>
  <si>
    <t>Драгише Мишовића бр. 1, Бор</t>
  </si>
  <si>
    <t xml:space="preserve">Универзитетски клинички центар Војводине </t>
  </si>
  <si>
    <t xml:space="preserve"> Болница Мишелук</t>
  </si>
  <si>
    <t>Алибеговац бб, Петроварадин</t>
  </si>
  <si>
    <t>Завод за психофизиолошке поремећаје и говорну патологију "Проф. Др Цветко Брајовић"</t>
  </si>
  <si>
    <t>Краља Милутина 52</t>
  </si>
  <si>
    <t>Клиника за психијатријске болести "Лаза Лазаревић"</t>
  </si>
  <si>
    <t>Дејана Смиљковућа бр. 1, Падинска Скела Београд</t>
  </si>
  <si>
    <t>Змај Јовина 30, Крагујевац</t>
  </si>
  <si>
    <t>СПЕЦИАЛНА БОЛНИЦА ЗА ПСИХИЈАТРИЈСКЕ БОЛЕСТИ "ГОРЊА ТОПОНИЦА"</t>
  </si>
  <si>
    <t>Стевана Синђелића 369 Горња Топоница, Ниш</t>
  </si>
  <si>
    <t>СПЕЦИЈАЛНА БОЛНИЦА ОЗРЕН</t>
  </si>
  <si>
    <t>Насеље Озрен бб Сокобања</t>
  </si>
  <si>
    <t>ИНСТИТУТ "НИШКА БАЊА" НИШ</t>
  </si>
  <si>
    <t>Српских јунака 2, Нишка Бања</t>
  </si>
  <si>
    <t>ЗЦ ПРОКУПЉЕ</t>
  </si>
  <si>
    <t>Пасјачка 2</t>
  </si>
  <si>
    <t>ЗДРАВСТВЕНИ ЦЕНТАР АРАНЂЕЛОВАЦ - ОПШТА БОЛНИЦА</t>
  </si>
  <si>
    <t>ДЗ БРУС</t>
  </si>
  <si>
    <t>Краља Петра Првог 9, Брус</t>
  </si>
  <si>
    <t>УКУПНО:</t>
  </si>
  <si>
    <t>Исказане потребе ЗУ за 6 месеци</t>
  </si>
  <si>
    <t>Редни бр.</t>
  </si>
  <si>
    <t>Институт за кардиоваскуларне болести Дедиње</t>
  </si>
  <si>
    <t>Хероја Милана Тепића 1, 11040 Београд</t>
  </si>
  <si>
    <t>Завод за здравствену заштиту студената (са стационаром)</t>
  </si>
  <si>
    <t>Крунска 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</si>
</sst>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i/>
      <sz val="11"/>
      <color rgb="FF7F7F7F"/>
      <name val="Calibri"/>
      <family val="2"/>
      <scheme val="minor"/>
    </font>
    <font>
      <sz val="11"/>
      <color indexed="8"/>
      <name val="Calibri"/>
      <family val="2"/>
      <charset val="1"/>
    </font>
    <font>
      <b/>
      <i/>
      <sz val="12"/>
      <color rgb="FF000000"/>
      <name val="Arial"/>
      <family val="2"/>
    </font>
    <font>
      <b/>
      <i/>
      <sz val="12"/>
      <color theme="1"/>
      <name val="Arial"/>
      <family val="2"/>
    </font>
    <font>
      <sz val="12"/>
      <color rgb="FF00000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color rgb="FF000000"/>
      <name val="Arial"/>
      <family val="2"/>
    </font>
    <font>
      <sz val="12"/>
      <color theme="1"/>
      <name val="Arial"/>
      <family val="2"/>
    </font>
    <font>
      <sz val="12"/>
      <name val="Arial"/>
      <family val="2"/>
      <charset val="1"/>
    </font>
    <font>
      <b/>
      <sz val="12"/>
      <color theme="1"/>
      <name val="Arial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gray0625"/>
    </fill>
    <fill>
      <patternFill patternType="gray0625">
        <bgColor theme="0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2" fillId="0" borderId="0" applyNumberFormat="0" applyFill="0" applyBorder="0" applyAlignment="0" applyProtection="0"/>
    <xf numFmtId="0" fontId="3" fillId="0" borderId="0"/>
  </cellStyleXfs>
  <cellXfs count="55">
    <xf numFmtId="0" fontId="0" fillId="0" borderId="0" xfId="0"/>
    <xf numFmtId="0" fontId="0" fillId="0" borderId="0" xfId="0" applyAlignment="1">
      <alignment wrapText="1"/>
    </xf>
    <xf numFmtId="0" fontId="4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3" fontId="10" fillId="0" borderId="0" xfId="0" applyNumberFormat="1" applyFont="1" applyAlignment="1">
      <alignment horizontal="center"/>
    </xf>
    <xf numFmtId="0" fontId="6" fillId="2" borderId="3" xfId="0" applyFont="1" applyFill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8" fillId="0" borderId="8" xfId="1" applyFont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1" fillId="0" borderId="8" xfId="1" applyFont="1" applyBorder="1" applyAlignment="1">
      <alignment horizontal="center" vertical="center" wrapText="1"/>
    </xf>
    <xf numFmtId="0" fontId="11" fillId="0" borderId="9" xfId="1" applyFont="1" applyBorder="1" applyAlignment="1" applyProtection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8" xfId="2" applyFont="1" applyBorder="1" applyAlignment="1">
      <alignment horizontal="center" vertical="center" wrapText="1"/>
    </xf>
    <xf numFmtId="0" fontId="10" fillId="0" borderId="1" xfId="0" applyFont="1" applyBorder="1" applyAlignment="1">
      <alignment wrapText="1"/>
    </xf>
    <xf numFmtId="0" fontId="8" fillId="0" borderId="1" xfId="2" applyFont="1" applyFill="1" applyBorder="1" applyAlignment="1">
      <alignment horizontal="center" vertical="center" wrapText="1"/>
    </xf>
    <xf numFmtId="0" fontId="10" fillId="0" borderId="8" xfId="0" applyFont="1" applyBorder="1" applyAlignment="1">
      <alignment horizontal="center"/>
    </xf>
    <xf numFmtId="0" fontId="10" fillId="0" borderId="1" xfId="0" applyFont="1" applyBorder="1"/>
    <xf numFmtId="0" fontId="10" fillId="0" borderId="1" xfId="0" applyFont="1" applyBorder="1" applyAlignment="1">
      <alignment horizontal="center" wrapText="1"/>
    </xf>
    <xf numFmtId="0" fontId="10" fillId="0" borderId="1" xfId="0" applyFont="1" applyBorder="1" applyAlignment="1">
      <alignment horizontal="center"/>
    </xf>
    <xf numFmtId="0" fontId="13" fillId="0" borderId="0" xfId="0" applyFont="1" applyAlignment="1">
      <alignment wrapText="1"/>
    </xf>
    <xf numFmtId="0" fontId="10" fillId="0" borderId="0" xfId="0" applyFont="1" applyFill="1" applyBorder="1"/>
    <xf numFmtId="3" fontId="0" fillId="0" borderId="0" xfId="0" applyNumberFormat="1"/>
    <xf numFmtId="3" fontId="5" fillId="4" borderId="1" xfId="0" applyNumberFormat="1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9" fillId="5" borderId="3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9" fillId="5" borderId="5" xfId="0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 wrapText="1"/>
    </xf>
    <xf numFmtId="0" fontId="7" fillId="5" borderId="1" xfId="1" applyFont="1" applyFill="1" applyBorder="1" applyAlignment="1">
      <alignment horizontal="center" vertical="center" wrapText="1"/>
    </xf>
    <xf numFmtId="0" fontId="7" fillId="5" borderId="2" xfId="1" applyFont="1" applyFill="1" applyBorder="1" applyAlignment="1">
      <alignment horizontal="center" vertical="center" wrapText="1"/>
    </xf>
    <xf numFmtId="0" fontId="12" fillId="5" borderId="2" xfId="0" applyFont="1" applyFill="1" applyBorder="1" applyAlignment="1">
      <alignment horizontal="center" wrapText="1"/>
    </xf>
    <xf numFmtId="0" fontId="7" fillId="5" borderId="4" xfId="1" applyFont="1" applyFill="1" applyBorder="1" applyAlignment="1" applyProtection="1">
      <alignment horizontal="center" vertical="center" wrapText="1"/>
    </xf>
    <xf numFmtId="0" fontId="7" fillId="5" borderId="1" xfId="2" applyFont="1" applyFill="1" applyBorder="1" applyAlignment="1">
      <alignment horizontal="center" vertical="center" wrapText="1"/>
    </xf>
    <xf numFmtId="0" fontId="10" fillId="0" borderId="1" xfId="0" applyFont="1" applyFill="1" applyBorder="1"/>
    <xf numFmtId="0" fontId="6" fillId="2" borderId="3" xfId="0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center" wrapText="1"/>
    </xf>
    <xf numFmtId="3" fontId="10" fillId="6" borderId="1" xfId="0" applyNumberFormat="1" applyFont="1" applyFill="1" applyBorder="1" applyAlignment="1">
      <alignment horizontal="center"/>
    </xf>
    <xf numFmtId="3" fontId="10" fillId="6" borderId="1" xfId="0" applyNumberFormat="1" applyFont="1" applyFill="1" applyBorder="1" applyAlignment="1">
      <alignment horizontal="center" wrapText="1"/>
    </xf>
    <xf numFmtId="0" fontId="0" fillId="7" borderId="0" xfId="0" applyFill="1"/>
    <xf numFmtId="0" fontId="14" fillId="7" borderId="0" xfId="0" applyFont="1" applyFill="1" applyAlignment="1">
      <alignment horizontal="center" vertical="center" wrapText="1"/>
    </xf>
    <xf numFmtId="0" fontId="0" fillId="8" borderId="0" xfId="0" applyFill="1" applyAlignment="1">
      <alignment wrapText="1"/>
    </xf>
    <xf numFmtId="0" fontId="0" fillId="7" borderId="0" xfId="0" applyFill="1" applyAlignment="1">
      <alignment wrapText="1"/>
    </xf>
    <xf numFmtId="3" fontId="10" fillId="7" borderId="0" xfId="0" applyNumberFormat="1" applyFont="1" applyFill="1" applyAlignment="1">
      <alignment horizontal="center"/>
    </xf>
    <xf numFmtId="0" fontId="12" fillId="6" borderId="1" xfId="0" applyFont="1" applyFill="1" applyBorder="1" applyAlignment="1">
      <alignment horizontal="right"/>
    </xf>
    <xf numFmtId="3" fontId="12" fillId="6" borderId="1" xfId="0" applyNumberFormat="1" applyFont="1" applyFill="1" applyBorder="1" applyAlignment="1">
      <alignment horizontal="center"/>
    </xf>
    <xf numFmtId="0" fontId="10" fillId="0" borderId="1" xfId="0" applyFont="1" applyFill="1" applyBorder="1" applyAlignment="1">
      <alignment wrapText="1"/>
    </xf>
    <xf numFmtId="0" fontId="6" fillId="2" borderId="6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9" fillId="5" borderId="3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/>
    </xf>
  </cellXfs>
  <cellStyles count="4">
    <cellStyle name="Excel Built-in Normal" xfId="1" xr:uid="{C4A2ABDF-CA7B-42D5-A2F9-0811158B18B7}"/>
    <cellStyle name="Excel Built-in Normal 1" xfId="3" xr:uid="{7006B19F-1BA1-4610-A70A-2E13C159757E}"/>
    <cellStyle name="Explanatory Text" xfId="2" builtinId="5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5"/>
  <sheetViews>
    <sheetView tabSelected="1" topLeftCell="A9" zoomScaleNormal="100" workbookViewId="0">
      <selection activeCell="E55" sqref="E55"/>
    </sheetView>
  </sheetViews>
  <sheetFormatPr defaultRowHeight="15.75" x14ac:dyDescent="0.25"/>
  <cols>
    <col min="2" max="2" width="14.28515625" customWidth="1"/>
    <col min="3" max="3" width="49.42578125" style="1" customWidth="1"/>
    <col min="4" max="4" width="35.28515625" customWidth="1"/>
    <col min="5" max="5" width="44" style="4" customWidth="1"/>
    <col min="7" max="7" width="11.7109375" bestFit="1" customWidth="1"/>
  </cols>
  <sheetData>
    <row r="1" spans="1:6" x14ac:dyDescent="0.25">
      <c r="A1" s="42"/>
      <c r="B1" s="42"/>
      <c r="C1" s="45"/>
      <c r="D1" s="42"/>
      <c r="E1" s="46"/>
      <c r="F1" s="42"/>
    </row>
    <row r="2" spans="1:6" s="26" customFormat="1" ht="64.150000000000006" customHeight="1" x14ac:dyDescent="0.25">
      <c r="A2" s="43"/>
      <c r="B2" s="2" t="s">
        <v>101</v>
      </c>
      <c r="C2" s="2" t="s">
        <v>0</v>
      </c>
      <c r="D2" s="2" t="s">
        <v>1</v>
      </c>
      <c r="E2" s="25" t="s">
        <v>100</v>
      </c>
      <c r="F2" s="43"/>
    </row>
    <row r="3" spans="1:6" ht="30" x14ac:dyDescent="0.25">
      <c r="A3" s="42"/>
      <c r="B3" s="54">
        <v>1</v>
      </c>
      <c r="C3" s="27" t="s">
        <v>2</v>
      </c>
      <c r="D3" s="6" t="s">
        <v>3</v>
      </c>
      <c r="E3" s="40">
        <v>41280</v>
      </c>
      <c r="F3" s="42"/>
    </row>
    <row r="4" spans="1:6" x14ac:dyDescent="0.25">
      <c r="A4" s="42"/>
      <c r="B4" s="51"/>
      <c r="C4" s="27" t="s">
        <v>73</v>
      </c>
      <c r="D4" s="6" t="s">
        <v>74</v>
      </c>
      <c r="E4" s="40">
        <v>8928</v>
      </c>
      <c r="F4" s="42"/>
    </row>
    <row r="5" spans="1:6" ht="31.5" x14ac:dyDescent="0.25">
      <c r="A5" s="42"/>
      <c r="B5" s="3">
        <v>2</v>
      </c>
      <c r="C5" s="28" t="s">
        <v>80</v>
      </c>
      <c r="D5" s="7" t="s">
        <v>4</v>
      </c>
      <c r="E5" s="40">
        <v>65500</v>
      </c>
      <c r="F5" s="42"/>
    </row>
    <row r="6" spans="1:6" x14ac:dyDescent="0.25">
      <c r="A6" s="42"/>
      <c r="B6" s="3">
        <v>3</v>
      </c>
      <c r="C6" s="28" t="s">
        <v>81</v>
      </c>
      <c r="D6" s="7" t="s">
        <v>82</v>
      </c>
      <c r="E6" s="40">
        <v>26250</v>
      </c>
      <c r="F6" s="42"/>
    </row>
    <row r="7" spans="1:6" ht="31.5" x14ac:dyDescent="0.25">
      <c r="A7" s="42"/>
      <c r="B7" s="3">
        <v>3</v>
      </c>
      <c r="C7" s="28" t="s">
        <v>5</v>
      </c>
      <c r="D7" s="7" t="s">
        <v>6</v>
      </c>
      <c r="E7" s="40">
        <v>8000</v>
      </c>
      <c r="F7" s="42"/>
    </row>
    <row r="8" spans="1:6" ht="30" x14ac:dyDescent="0.25">
      <c r="A8" s="42"/>
      <c r="B8" s="5">
        <v>4</v>
      </c>
      <c r="C8" s="28" t="s">
        <v>7</v>
      </c>
      <c r="D8" s="7" t="s">
        <v>8</v>
      </c>
      <c r="E8" s="40">
        <v>39420</v>
      </c>
      <c r="F8" s="42"/>
    </row>
    <row r="9" spans="1:6" ht="31.5" x14ac:dyDescent="0.25">
      <c r="A9" s="42"/>
      <c r="B9" s="3">
        <v>5</v>
      </c>
      <c r="C9" s="28" t="s">
        <v>9</v>
      </c>
      <c r="D9" s="7" t="s">
        <v>10</v>
      </c>
      <c r="E9" s="40">
        <v>22948</v>
      </c>
      <c r="F9" s="42"/>
    </row>
    <row r="10" spans="1:6" ht="31.5" x14ac:dyDescent="0.25">
      <c r="A10" s="42"/>
      <c r="B10" s="3">
        <v>6</v>
      </c>
      <c r="C10" s="28" t="s">
        <v>11</v>
      </c>
      <c r="D10" s="7" t="s">
        <v>12</v>
      </c>
      <c r="E10" s="40">
        <v>4392</v>
      </c>
      <c r="F10" s="42"/>
    </row>
    <row r="11" spans="1:6" ht="30" x14ac:dyDescent="0.25">
      <c r="A11" s="42"/>
      <c r="B11" s="5">
        <v>7</v>
      </c>
      <c r="C11" s="28" t="s">
        <v>13</v>
      </c>
      <c r="D11" s="7" t="s">
        <v>14</v>
      </c>
      <c r="E11" s="40">
        <v>39420</v>
      </c>
      <c r="F11" s="42"/>
    </row>
    <row r="12" spans="1:6" ht="31.5" x14ac:dyDescent="0.25">
      <c r="A12" s="42"/>
      <c r="B12" s="3">
        <v>8</v>
      </c>
      <c r="C12" s="28" t="s">
        <v>15</v>
      </c>
      <c r="D12" s="7" t="s">
        <v>16</v>
      </c>
      <c r="E12" s="40">
        <v>9800</v>
      </c>
      <c r="F12" s="42"/>
    </row>
    <row r="13" spans="1:6" x14ac:dyDescent="0.25">
      <c r="A13" s="42"/>
      <c r="B13" s="3">
        <v>9</v>
      </c>
      <c r="C13" s="29" t="s">
        <v>44</v>
      </c>
      <c r="D13" s="8" t="s">
        <v>45</v>
      </c>
      <c r="E13" s="40">
        <v>13140</v>
      </c>
      <c r="F13" s="42"/>
    </row>
    <row r="14" spans="1:6" ht="47.25" customHeight="1" x14ac:dyDescent="0.25">
      <c r="A14" s="42"/>
      <c r="B14" s="5">
        <v>10</v>
      </c>
      <c r="C14" s="28" t="s">
        <v>17</v>
      </c>
      <c r="D14" s="7" t="s">
        <v>18</v>
      </c>
      <c r="E14" s="40">
        <v>21787</v>
      </c>
      <c r="F14" s="42"/>
    </row>
    <row r="15" spans="1:6" ht="30" x14ac:dyDescent="0.25">
      <c r="A15" s="42"/>
      <c r="B15" s="3">
        <v>11</v>
      </c>
      <c r="C15" s="28" t="s">
        <v>20</v>
      </c>
      <c r="D15" s="7" t="s">
        <v>19</v>
      </c>
      <c r="E15" s="40">
        <v>30660</v>
      </c>
      <c r="F15" s="42"/>
    </row>
    <row r="16" spans="1:6" x14ac:dyDescent="0.25">
      <c r="A16" s="42"/>
      <c r="B16" s="38">
        <v>12</v>
      </c>
      <c r="C16" s="28" t="s">
        <v>48</v>
      </c>
      <c r="D16" s="7" t="s">
        <v>49</v>
      </c>
      <c r="E16" s="40">
        <v>4400</v>
      </c>
      <c r="F16" s="42"/>
    </row>
    <row r="17" spans="1:6" ht="30" x14ac:dyDescent="0.25">
      <c r="A17" s="42"/>
      <c r="B17" s="3">
        <v>13</v>
      </c>
      <c r="C17" s="28" t="s">
        <v>21</v>
      </c>
      <c r="D17" s="7" t="s">
        <v>22</v>
      </c>
      <c r="E17" s="40">
        <v>4380</v>
      </c>
      <c r="F17" s="42"/>
    </row>
    <row r="18" spans="1:6" ht="31.5" x14ac:dyDescent="0.25">
      <c r="A18" s="42"/>
      <c r="B18" s="38">
        <v>14</v>
      </c>
      <c r="C18" s="28" t="s">
        <v>23</v>
      </c>
      <c r="D18" s="9" t="s">
        <v>24</v>
      </c>
      <c r="E18" s="40">
        <v>1500</v>
      </c>
      <c r="F18" s="42"/>
    </row>
    <row r="19" spans="1:6" ht="48.75" customHeight="1" x14ac:dyDescent="0.25">
      <c r="A19" s="42"/>
      <c r="B19" s="3">
        <v>15</v>
      </c>
      <c r="C19" s="30" t="s">
        <v>25</v>
      </c>
      <c r="D19" s="10" t="s">
        <v>37</v>
      </c>
      <c r="E19" s="40">
        <v>7700</v>
      </c>
      <c r="F19" s="42"/>
    </row>
    <row r="20" spans="1:6" ht="31.5" x14ac:dyDescent="0.25">
      <c r="A20" s="42"/>
      <c r="B20" s="38">
        <v>16</v>
      </c>
      <c r="C20" s="31" t="s">
        <v>59</v>
      </c>
      <c r="D20" s="11" t="s">
        <v>72</v>
      </c>
      <c r="E20" s="40">
        <v>10950</v>
      </c>
      <c r="F20" s="42"/>
    </row>
    <row r="21" spans="1:6" ht="39" customHeight="1" x14ac:dyDescent="0.25">
      <c r="A21" s="42"/>
      <c r="B21" s="50">
        <v>17</v>
      </c>
      <c r="C21" s="52" t="s">
        <v>26</v>
      </c>
      <c r="D21" s="6" t="s">
        <v>27</v>
      </c>
      <c r="E21" s="40">
        <v>9511.5</v>
      </c>
      <c r="F21" s="42"/>
    </row>
    <row r="22" spans="1:6" ht="26.25" customHeight="1" x14ac:dyDescent="0.25">
      <c r="A22" s="42"/>
      <c r="B22" s="51"/>
      <c r="C22" s="53"/>
      <c r="D22" s="7" t="s">
        <v>36</v>
      </c>
      <c r="E22" s="40">
        <v>2717</v>
      </c>
      <c r="F22" s="42"/>
    </row>
    <row r="23" spans="1:6" ht="23.25" customHeight="1" x14ac:dyDescent="0.25">
      <c r="A23" s="42"/>
      <c r="B23" s="3">
        <v>18</v>
      </c>
      <c r="C23" s="28" t="s">
        <v>55</v>
      </c>
      <c r="D23" s="7" t="s">
        <v>56</v>
      </c>
      <c r="E23" s="40">
        <v>4400</v>
      </c>
      <c r="F23" s="42"/>
    </row>
    <row r="24" spans="1:6" ht="40.5" customHeight="1" x14ac:dyDescent="0.25">
      <c r="A24" s="42"/>
      <c r="B24" s="3">
        <v>19</v>
      </c>
      <c r="C24" s="28" t="s">
        <v>58</v>
      </c>
      <c r="D24" s="7" t="s">
        <v>57</v>
      </c>
      <c r="E24" s="40">
        <v>12312</v>
      </c>
      <c r="F24" s="42"/>
    </row>
    <row r="25" spans="1:6" ht="52.5" customHeight="1" x14ac:dyDescent="0.25">
      <c r="A25" s="42"/>
      <c r="B25" s="3">
        <v>20</v>
      </c>
      <c r="C25" s="28" t="s">
        <v>28</v>
      </c>
      <c r="D25" s="7" t="s">
        <v>29</v>
      </c>
      <c r="E25" s="40">
        <v>4380</v>
      </c>
      <c r="F25" s="42"/>
    </row>
    <row r="26" spans="1:6" ht="25.5" customHeight="1" x14ac:dyDescent="0.25">
      <c r="A26" s="42"/>
      <c r="B26" s="3">
        <v>21</v>
      </c>
      <c r="C26" s="28" t="s">
        <v>30</v>
      </c>
      <c r="D26" s="7" t="s">
        <v>31</v>
      </c>
      <c r="E26" s="40">
        <v>4380</v>
      </c>
      <c r="F26" s="42"/>
    </row>
    <row r="27" spans="1:6" x14ac:dyDescent="0.25">
      <c r="A27" s="42"/>
      <c r="B27" s="3">
        <v>22</v>
      </c>
      <c r="C27" s="28" t="s">
        <v>46</v>
      </c>
      <c r="D27" s="7" t="s">
        <v>47</v>
      </c>
      <c r="E27" s="40">
        <v>4380</v>
      </c>
      <c r="F27" s="42"/>
    </row>
    <row r="28" spans="1:6" ht="44.25" customHeight="1" x14ac:dyDescent="0.25">
      <c r="A28" s="42"/>
      <c r="B28" s="3">
        <v>23</v>
      </c>
      <c r="C28" s="28" t="s">
        <v>32</v>
      </c>
      <c r="D28" s="7" t="s">
        <v>33</v>
      </c>
      <c r="E28" s="40">
        <v>4380</v>
      </c>
      <c r="F28" s="42"/>
    </row>
    <row r="29" spans="1:6" ht="44.25" customHeight="1" x14ac:dyDescent="0.25">
      <c r="A29" s="42"/>
      <c r="B29" s="3">
        <v>24</v>
      </c>
      <c r="C29" s="28" t="s">
        <v>34</v>
      </c>
      <c r="D29" s="7" t="s">
        <v>35</v>
      </c>
      <c r="E29" s="40">
        <v>7710</v>
      </c>
      <c r="F29" s="42"/>
    </row>
    <row r="30" spans="1:6" ht="31.5" x14ac:dyDescent="0.25">
      <c r="A30" s="42"/>
      <c r="B30" s="3">
        <v>25</v>
      </c>
      <c r="C30" s="32" t="s">
        <v>38</v>
      </c>
      <c r="D30" s="8" t="s">
        <v>39</v>
      </c>
      <c r="E30" s="40">
        <v>1044</v>
      </c>
      <c r="F30" s="42"/>
    </row>
    <row r="31" spans="1:6" ht="31.5" x14ac:dyDescent="0.25">
      <c r="A31" s="42"/>
      <c r="B31" s="3">
        <v>26</v>
      </c>
      <c r="C31" s="32" t="s">
        <v>40</v>
      </c>
      <c r="D31" s="8" t="s">
        <v>41</v>
      </c>
      <c r="E31" s="40">
        <v>5420</v>
      </c>
      <c r="F31" s="42"/>
    </row>
    <row r="32" spans="1:6" ht="31.5" x14ac:dyDescent="0.25">
      <c r="A32" s="42"/>
      <c r="B32" s="3">
        <v>27</v>
      </c>
      <c r="C32" s="33" t="s">
        <v>42</v>
      </c>
      <c r="D32" s="8" t="s">
        <v>43</v>
      </c>
      <c r="E32" s="40">
        <v>1566</v>
      </c>
      <c r="F32" s="42"/>
    </row>
    <row r="33" spans="1:7" ht="24" customHeight="1" x14ac:dyDescent="0.25">
      <c r="A33" s="42"/>
      <c r="B33" s="3">
        <v>28</v>
      </c>
      <c r="C33" s="34" t="s">
        <v>50</v>
      </c>
      <c r="D33" s="18" t="s">
        <v>79</v>
      </c>
      <c r="E33" s="40">
        <v>4380</v>
      </c>
      <c r="F33" s="42"/>
    </row>
    <row r="34" spans="1:7" ht="38.25" customHeight="1" x14ac:dyDescent="0.25">
      <c r="A34" s="42"/>
      <c r="B34" s="3">
        <v>29</v>
      </c>
      <c r="C34" s="33" t="s">
        <v>51</v>
      </c>
      <c r="D34" s="12" t="s">
        <v>52</v>
      </c>
      <c r="E34" s="40">
        <v>12000</v>
      </c>
      <c r="F34" s="42"/>
    </row>
    <row r="35" spans="1:7" ht="39.75" customHeight="1" x14ac:dyDescent="0.25">
      <c r="A35" s="42"/>
      <c r="B35" s="3">
        <v>30</v>
      </c>
      <c r="C35" s="35" t="s">
        <v>53</v>
      </c>
      <c r="D35" s="13" t="s">
        <v>54</v>
      </c>
      <c r="E35" s="40">
        <v>4380</v>
      </c>
      <c r="F35" s="42"/>
    </row>
    <row r="36" spans="1:7" ht="31.5" x14ac:dyDescent="0.25">
      <c r="A36" s="42"/>
      <c r="B36" s="3">
        <v>31</v>
      </c>
      <c r="C36" s="29" t="s">
        <v>60</v>
      </c>
      <c r="D36" s="14" t="s">
        <v>61</v>
      </c>
      <c r="E36" s="40">
        <v>5500</v>
      </c>
      <c r="F36" s="42"/>
    </row>
    <row r="37" spans="1:7" x14ac:dyDescent="0.25">
      <c r="A37" s="42"/>
      <c r="B37" s="3">
        <v>32</v>
      </c>
      <c r="C37" s="29" t="s">
        <v>62</v>
      </c>
      <c r="D37" s="14" t="s">
        <v>63</v>
      </c>
      <c r="E37" s="40">
        <v>5220</v>
      </c>
      <c r="F37" s="42"/>
    </row>
    <row r="38" spans="1:7" ht="47.25" x14ac:dyDescent="0.25">
      <c r="A38" s="42"/>
      <c r="B38" s="3">
        <v>33</v>
      </c>
      <c r="C38" s="32" t="s">
        <v>64</v>
      </c>
      <c r="D38" s="8" t="s">
        <v>65</v>
      </c>
      <c r="E38" s="40">
        <v>1056</v>
      </c>
      <c r="F38" s="42"/>
      <c r="G38" s="24"/>
    </row>
    <row r="39" spans="1:7" ht="31.5" x14ac:dyDescent="0.25">
      <c r="A39" s="42"/>
      <c r="B39" s="3">
        <v>34</v>
      </c>
      <c r="C39" s="32" t="s">
        <v>66</v>
      </c>
      <c r="D39" s="12" t="s">
        <v>67</v>
      </c>
      <c r="E39" s="40">
        <v>4380</v>
      </c>
      <c r="F39" s="42"/>
    </row>
    <row r="40" spans="1:7" ht="31.5" x14ac:dyDescent="0.25">
      <c r="A40" s="42"/>
      <c r="B40" s="3">
        <v>35</v>
      </c>
      <c r="C40" s="36" t="s">
        <v>68</v>
      </c>
      <c r="D40" s="15" t="s">
        <v>87</v>
      </c>
      <c r="E40" s="40">
        <v>14616</v>
      </c>
      <c r="F40" s="42"/>
    </row>
    <row r="41" spans="1:7" ht="31.5" x14ac:dyDescent="0.25">
      <c r="A41" s="42"/>
      <c r="B41" s="3">
        <v>36</v>
      </c>
      <c r="C41" s="36" t="s">
        <v>96</v>
      </c>
      <c r="D41" s="15" t="s">
        <v>69</v>
      </c>
      <c r="E41" s="40">
        <v>5220</v>
      </c>
      <c r="F41" s="42"/>
    </row>
    <row r="42" spans="1:7" ht="47.25" x14ac:dyDescent="0.25">
      <c r="A42" s="42"/>
      <c r="B42" s="3">
        <v>37</v>
      </c>
      <c r="C42" s="36" t="s">
        <v>70</v>
      </c>
      <c r="D42" s="15" t="s">
        <v>71</v>
      </c>
      <c r="E42" s="40">
        <v>8784</v>
      </c>
      <c r="F42" s="42"/>
    </row>
    <row r="43" spans="1:7" ht="30.75" x14ac:dyDescent="0.25">
      <c r="A43" s="42"/>
      <c r="B43" s="3">
        <v>38</v>
      </c>
      <c r="C43" s="39" t="s">
        <v>75</v>
      </c>
      <c r="D43" s="16" t="s">
        <v>76</v>
      </c>
      <c r="E43" s="40">
        <v>19710</v>
      </c>
      <c r="F43" s="42"/>
    </row>
    <row r="44" spans="1:7" x14ac:dyDescent="0.25">
      <c r="A44" s="42"/>
      <c r="B44" s="3">
        <v>39</v>
      </c>
      <c r="C44" s="39" t="s">
        <v>77</v>
      </c>
      <c r="D44" s="17" t="s">
        <v>78</v>
      </c>
      <c r="E44" s="40">
        <v>9504</v>
      </c>
      <c r="F44" s="42"/>
    </row>
    <row r="45" spans="1:7" ht="47.25" x14ac:dyDescent="0.25">
      <c r="A45" s="42"/>
      <c r="B45" s="3">
        <v>40</v>
      </c>
      <c r="C45" s="39" t="s">
        <v>83</v>
      </c>
      <c r="D45" s="21" t="s">
        <v>84</v>
      </c>
      <c r="E45" s="40">
        <v>4380</v>
      </c>
      <c r="F45" s="42"/>
    </row>
    <row r="46" spans="1:7" ht="31.5" x14ac:dyDescent="0.25">
      <c r="A46" s="42"/>
      <c r="B46" s="3">
        <v>41</v>
      </c>
      <c r="C46" s="39" t="s">
        <v>85</v>
      </c>
      <c r="D46" s="20" t="s">
        <v>86</v>
      </c>
      <c r="E46" s="41">
        <v>5220</v>
      </c>
      <c r="F46" s="42"/>
    </row>
    <row r="47" spans="1:7" ht="47.25" x14ac:dyDescent="0.25">
      <c r="A47" s="42"/>
      <c r="B47" s="3">
        <v>42</v>
      </c>
      <c r="C47" s="39" t="s">
        <v>88</v>
      </c>
      <c r="D47" s="16" t="s">
        <v>89</v>
      </c>
      <c r="E47" s="40">
        <v>4380</v>
      </c>
      <c r="F47" s="42"/>
    </row>
    <row r="48" spans="1:7" x14ac:dyDescent="0.25">
      <c r="A48" s="42"/>
      <c r="B48" s="3">
        <v>43</v>
      </c>
      <c r="C48" s="39" t="s">
        <v>90</v>
      </c>
      <c r="D48" s="19" t="s">
        <v>91</v>
      </c>
      <c r="E48" s="40">
        <v>4380</v>
      </c>
      <c r="F48" s="42"/>
    </row>
    <row r="49" spans="1:6" x14ac:dyDescent="0.25">
      <c r="A49" s="42"/>
      <c r="B49" s="3">
        <v>44</v>
      </c>
      <c r="C49" s="39" t="s">
        <v>92</v>
      </c>
      <c r="D49" s="19" t="s">
        <v>93</v>
      </c>
      <c r="E49" s="40">
        <v>2088</v>
      </c>
      <c r="F49" s="42"/>
    </row>
    <row r="50" spans="1:6" x14ac:dyDescent="0.25">
      <c r="A50" s="42"/>
      <c r="B50" s="3">
        <v>45</v>
      </c>
      <c r="C50" s="39" t="s">
        <v>94</v>
      </c>
      <c r="D50" s="19" t="s">
        <v>95</v>
      </c>
      <c r="E50" s="40">
        <v>7308</v>
      </c>
      <c r="F50" s="42"/>
    </row>
    <row r="51" spans="1:6" ht="16.5" customHeight="1" x14ac:dyDescent="0.25">
      <c r="A51" s="42"/>
      <c r="B51" s="3">
        <v>46</v>
      </c>
      <c r="C51" s="39" t="s">
        <v>97</v>
      </c>
      <c r="D51" s="37" t="s">
        <v>98</v>
      </c>
      <c r="E51" s="40">
        <v>21900</v>
      </c>
      <c r="F51" s="42"/>
    </row>
    <row r="52" spans="1:6" ht="33.75" customHeight="1" x14ac:dyDescent="0.25">
      <c r="A52" s="42"/>
      <c r="B52" s="3">
        <v>47</v>
      </c>
      <c r="C52" s="39" t="s">
        <v>102</v>
      </c>
      <c r="D52" s="49" t="s">
        <v>103</v>
      </c>
      <c r="E52" s="40">
        <v>54750</v>
      </c>
      <c r="F52" s="42"/>
    </row>
    <row r="53" spans="1:6" ht="33.75" customHeight="1" x14ac:dyDescent="0.25">
      <c r="A53" s="42"/>
      <c r="B53" s="3">
        <v>48</v>
      </c>
      <c r="C53" s="39" t="s">
        <v>104</v>
      </c>
      <c r="D53" s="37" t="s">
        <v>105</v>
      </c>
      <c r="E53" s="40">
        <v>4380</v>
      </c>
      <c r="F53" s="42"/>
    </row>
    <row r="54" spans="1:6" ht="54" customHeight="1" x14ac:dyDescent="0.25">
      <c r="A54" s="42"/>
      <c r="B54" s="42"/>
      <c r="C54" s="44"/>
      <c r="D54" s="47" t="s">
        <v>99</v>
      </c>
      <c r="E54" s="48">
        <f>SUM(E3:E53)</f>
        <v>626191.5</v>
      </c>
      <c r="F54" s="42"/>
    </row>
    <row r="55" spans="1:6" x14ac:dyDescent="0.25">
      <c r="C55" s="22"/>
      <c r="D55" s="23"/>
    </row>
  </sheetData>
  <mergeCells count="3">
    <mergeCell ref="B21:B22"/>
    <mergeCell ref="C21:C22"/>
    <mergeCell ref="B3:B4"/>
  </mergeCells>
  <pageMargins left="0.7" right="0.7" top="0.75" bottom="0.75" header="0.3" footer="0.3"/>
  <pageSetup scale="55" orientation="portrait" r:id="rId1"/>
  <rowBreaks count="2" manualBreakCount="2">
    <brk id="29" min="1" max="10" man="1"/>
    <brk id="5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sati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2025-07-08T10:54:54Z</dcterms:modified>
</cp:coreProperties>
</file>