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5\Sanitet 25-30\"/>
    </mc:Choice>
  </mc:AlternateContent>
  <xr:revisionPtr revIDLastSave="0" documentId="13_ncr:1_{1B20DDC7-2572-4439-A0B5-A94D4897303A}" xr6:coauthVersionLast="36" xr6:coauthVersionMax="36" xr10:uidLastSave="{00000000-0000-0000-0000-000000000000}"/>
  <bookViews>
    <workbookView xWindow="0" yWindow="0" windowWidth="28800" windowHeight="11205" activeTab="1" xr2:uid="{06811A6C-2F01-465D-9AAE-B021C54A9897}"/>
  </bookViews>
  <sheets>
    <sheet name="UPUTSTVO" sheetId="2" r:id="rId1"/>
    <sheet name="Zahtev" sheetId="3" r:id="rId2"/>
  </sheets>
  <definedNames>
    <definedName name="_xlnm._FilterDatabase" localSheetId="1" hidden="1">Zahtev!$A$1:$T$76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3" l="1"/>
  <c r="U4" i="3"/>
  <c r="U5" i="3"/>
  <c r="U6" i="3"/>
  <c r="U7" i="3"/>
  <c r="U9" i="3"/>
  <c r="U10" i="3"/>
  <c r="U11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46" i="3"/>
  <c r="U47" i="3"/>
  <c r="U48" i="3"/>
  <c r="U49" i="3"/>
  <c r="U2" i="3"/>
</calcChain>
</file>

<file path=xl/sharedStrings.xml><?xml version="1.0" encoding="utf-8"?>
<sst xmlns="http://schemas.openxmlformats.org/spreadsheetml/2006/main" count="886" uniqueCount="355">
  <si>
    <t>Dobavljač</t>
  </si>
  <si>
    <t>Broj OS</t>
  </si>
  <si>
    <t>Javna nabavka</t>
  </si>
  <si>
    <t>Broj javne nabavke</t>
  </si>
  <si>
    <t>Partija</t>
  </si>
  <si>
    <t>Naziv partije</t>
  </si>
  <si>
    <t>Stavka</t>
  </si>
  <si>
    <t>Naziv stavke</t>
  </si>
  <si>
    <t>Šifra</t>
  </si>
  <si>
    <t>Zaštićeni naziv</t>
  </si>
  <si>
    <t>Proizvođač</t>
  </si>
  <si>
    <t>Kataloški broj</t>
  </si>
  <si>
    <t>Jedinica mere iz CJN</t>
  </si>
  <si>
    <t>Jedinična cena bez PDV-a</t>
  </si>
  <si>
    <t xml:space="preserve">Period </t>
  </si>
  <si>
    <t>Zdravstvena ustanova</t>
  </si>
  <si>
    <t>SAP šifra</t>
  </si>
  <si>
    <r>
      <t>Zahtevana količina</t>
    </r>
    <r>
      <rPr>
        <b/>
        <sz val="11"/>
        <color rgb="FFFF0000"/>
        <rFont val="Arial"/>
        <family val="2"/>
        <charset val="238"/>
      </rPr>
      <t xml:space="preserve"> (jedinica mere CJN)</t>
    </r>
  </si>
  <si>
    <t>Najčešće greške koje se javljaju su vezane za partije u kojima se jedinica mere razlikuje od jedinice mere po kojoj se vrši isporuka.</t>
  </si>
  <si>
    <t>Primera radi, kada se iskazuju potrebe za zavojem, obratiti pažnju da je jedinica mere u CJN m, a da se zavoji iskazuju u komadima.</t>
  </si>
  <si>
    <t>Stopa PDV</t>
  </si>
  <si>
    <t>Ukoliko se definiše količina 7, to se prikazuje kao 7m, a ne kao 7 komada.</t>
  </si>
  <si>
    <r>
      <t>Prilikom kreiranja obrasca za ugovaranje, potrebno je obratiti posebnu</t>
    </r>
    <r>
      <rPr>
        <b/>
        <sz val="16"/>
        <color theme="1"/>
        <rFont val="Calibri"/>
        <family val="2"/>
        <charset val="238"/>
        <scheme val="minor"/>
      </rPr>
      <t xml:space="preserve"> pažnju</t>
    </r>
    <r>
      <rPr>
        <sz val="16"/>
        <color theme="1"/>
        <rFont val="Calibri"/>
        <family val="2"/>
        <charset val="238"/>
        <scheme val="minor"/>
      </rPr>
      <t xml:space="preserve"> da se potrebne količine prilagode jedinici mere iz same nabavke.</t>
    </r>
  </si>
  <si>
    <t>Br jedinica mere u pakovanju</t>
  </si>
  <si>
    <t>Provera deljivosti</t>
  </si>
  <si>
    <t>komad</t>
  </si>
  <si>
    <t>Sanitetski i medicinski potrošni materijal-ponovljeni postupak</t>
  </si>
  <si>
    <t>404-1-110/25-30</t>
  </si>
  <si>
    <t>Intravenska kanila, sa integrisanim injekcionim portom I krilcima, napravljena od PTFE, bez lateksa, veličine: 16G, spoljni promer 1,7mm, dužina kanile 45mm, protok 180ml/min</t>
  </si>
  <si>
    <t>Intravenska kanila, sa integrisanim injekcionim portom I krilcima, napravljena od PTFE, bez lateksa, veličine: 18G, spoljni promer 1,2mm, dužina kanile 45mm, protok 80ml/min</t>
  </si>
  <si>
    <t xml:space="preserve">Intravenska kanila, sa integrisanim injekcionim portom I krilcima, napravljena od PTFE, bez lateksa, veličine: 20G, spoljni promer 1,0mm, dužina kanile 32mm, protok 54ml/min </t>
  </si>
  <si>
    <t>Intravenska kanila, sa integrisanim injekcionim portom I krilcima, napravljena od PTFE, bez lateksa, veličine: 22G, spoljni promer 0,8mm, dužina kanile 25mm, protok 31ml/min</t>
  </si>
  <si>
    <t>Intravenska kanila sa portom, sa zatvaračem koji se lako otvara i zatvara, dokazana smanjena mogućnost za nastanak tromboflebitisa, od biokompatibilnog poliuretana, vidljivog pod rentgenom (vialon ili odgovarajuće), koji je čvrst tokom postaljanja ali se smekša u veni i dokazano smanjuje rizik za nastanak flebitisa, luer-lock kompatibilan, 16G, spoljni promer 1,8mm, dužina kanile 45mm, protok 236ml/min</t>
  </si>
  <si>
    <t>Intravenska kanila sa portom, sa zatvaračem koji se lako otvara i zatvara, dokazana smanjena mogućnost za nastanak tromboflebitisa, od biokompatibilnog poliuretana, vidljivog pod rentgenom (vialon ili odgovarajuće), koji je čvrst tokom postaljanja ali se smekša u veni i dokazano smanjuje rizik za nastanak flebitisa, luer-lock kompatibilan, 18G, spoljni promer 1,3mm, dužina kanile 45mm, protok 103ml/min</t>
  </si>
  <si>
    <t xml:space="preserve">IV kanila 18G izrađena od poliuretana s integrisanom   produžnom linijom izrađenom od polietilena s y-konekcijom i ugrađenim beziglenim konektorom na jednom kraju, sa protokom od 84ml/min, osnovne zapremine 0,5ml, dužine kanile 32mm, spoljnog promera 1,3mm                                                                                                                                                                                      </t>
  </si>
  <si>
    <t>Intravenska kanila sa portom, sa zatvaračem koji se lako otvara i zatvara, dokazana smanjena mogućnost za nastanak tromboflebitisa, od biokompatibilnog poliuretana, vidljivog pod rentgenom (vialon ili odgovarajuće), koji je čvrst tokom postaljanja ali se smekša u veni i dokazano smanjuje rizik za nastanak flebitisa, luer-lock kompatibilan, 20G, spoljni promer 1,1mm, dužina kanile 32mm, protok 67ml/min</t>
  </si>
  <si>
    <t>Intravenska kanila sa portom, sa zatvaračem koji se lako otvara i zatvara, dokazana smanjena mogućnost za nastanak tromboflebitisa, od biokompatibilnog poliuretana, vidljivog pod rentgenom (vialon ili odgovarajuće), koji je čvrst tokom postaljanja ali se smekša u veni i dokazano smanjuje rizik za nastanak flebitisa, luer-lock kompatibilan, 22G, spoljni promer 0,9mm, dužina kanile 25mm, protok 42ml/min</t>
  </si>
  <si>
    <t>Zatvarači za intravenske kanile</t>
  </si>
  <si>
    <t>Spinalne igle  sa Quincke vrhom, veličine 18G, spoljni prečnik igle 1,2mm, dužine 90mm</t>
  </si>
  <si>
    <t>Spinalne igle  sa Quincke vrhom, veličine 19G, spoljni prečnik igle 1,1mm, dužine 90mm</t>
  </si>
  <si>
    <t>Spinalne igle  sa Quincke vrhom, veličine 20G, spoljni prečnik igle 0,9mm, dužine 90mm</t>
  </si>
  <si>
    <t>Spinalne igle  sa Quincke vrhom, veličine 22G, spoljni prečnik igle 0,7mm, dužine 90mm</t>
  </si>
  <si>
    <t>Spinalne igle  sa Quincke vrhom, veličine 25G,spoljni prečnik igle 0,5mm, dužine 90mm</t>
  </si>
  <si>
    <t>Spinalne igle  sa Quincke vrhom, veličine 27G, spoljni prečnik igle 0,4mm, dužine 90mm</t>
  </si>
  <si>
    <t>Spinalne igle sa Quincke vrhom, veličine 20G, spoljni prečnik igle 0,9mm, dužine 38mm</t>
  </si>
  <si>
    <t>Spinalne igle sa Quincke vrhom, veličine 22G, spoljni prečnik igle 0,9mm, dužine 38mm</t>
  </si>
  <si>
    <t>Spinalne igle  sa Quincke vrhom, veličine 25Gx90mm, spoljni prečnik igle 0,5mm,sa uvodnikom 20Gx32mm</t>
  </si>
  <si>
    <t>Spinalne igle  sa Quincke vrhom, veličine 26Gx90mm, spoljni prečnik igle 0,45mm, sa uvodnikom 20Gx32mm</t>
  </si>
  <si>
    <t>Spinalne igle  sa Quincke vrhom, veličine 27Gx90mm, spoljni prečnik igle 0,4mm, sa uvodnikom 22Gx32mm</t>
  </si>
  <si>
    <t>Vodič za spinalne igle, 20G, 32mm</t>
  </si>
  <si>
    <t>Vodič za spinalne igle, 22G, 32mm</t>
  </si>
  <si>
    <t>Spinalne igle sa pencil point vrhom, veličine: 25G, spoljni prečnik igle 0,5mm, dužine 90mm</t>
  </si>
  <si>
    <t>Spinalne igle sa pencil point vrhom, veličine: 27G, spoljni prečnik igle 0,4mm, dužine 90mm</t>
  </si>
  <si>
    <t>Spinalne igle sa pencil point vrhom, veličine: 27G, spoljni prečnik igle 0,4mm, dužine 90mm sa uvodnikom 22G</t>
  </si>
  <si>
    <t>Spinalne igle sa pencil point vrhom, veličine: 25G, spoljni prečnik igle 0,5mm, dužine 90mm sa uvodnikom 20G</t>
  </si>
  <si>
    <t>Spinalne igle sa pencil point vrhom, veličine: 27G, spoljni prečnik igle 0,4mm, dužine 103mm sa uvodnikom 22G</t>
  </si>
  <si>
    <t>Spinalne igle sa pencil point vrhom, veličine: 25G, spoljni prečnik igle 0,5mm, dužine 103mm sa uvodnikom 20G</t>
  </si>
  <si>
    <t>Samolepljivi mrežasti elastični zavoj u plavoj i crvenoj boji, dimenzije 20x8cm ili odgovarajuće</t>
  </si>
  <si>
    <t>Sterilne lancete</t>
  </si>
  <si>
    <t>Krvne lancete, sterilne, čelične, pločastog oblika sa oštrim vrhom, sterilisane gama zracima po EN556 i EN ISO11137 standardima</t>
  </si>
  <si>
    <t>Lancete za kožne probe</t>
  </si>
  <si>
    <t>KATETER rektalni; veličine FR 12</t>
  </si>
  <si>
    <t>KATETER rektalni; veličine FR 14</t>
  </si>
  <si>
    <t xml:space="preserve">IV kanila sa injekcionim priključkom, sa krilcima koji su dizajnirani za lako hvatanje  i stezanje, izrađeni od  PTFE ili FEP, bez lateksa, otporan na savijanje. Ugrađen luer lock konektor. Igla od nerđajućeg čelika, trostruko oštrena sa poklopcem. I.D. 1.7mm; O.D. 2.1mm ; dužine katetera 45mm; veličina 14G. </t>
  </si>
  <si>
    <t xml:space="preserve">IV kanila sa injekcionim priključkom, sa krilcima koji su dizajnirani za lako hvatanje  i stezanje, izrađeni od  PTFE ili FEP, bez lateksa, otporan na savijanje. Ugrađen luer lock konektor. Igla od nerđajućeg čelika, trostruko oštrena sa poklopcem. I.D.  1.3mm; O.D. 1.7mm ; dužine katetera 45mm; veličina: 16G </t>
  </si>
  <si>
    <t xml:space="preserve">IV kanila sa injekcionim priključkom, sa krilcima koji su dizajnirani za lako hvatanje  i stezanje, izrađeni od  PTFE ili FEP, bez lateksa, otporan na savijanje. Ugrađen luer lock konektor. Igla  od nerđajućeg čelika, trostruko oštrena sa poklopcem. I.D.  0.9mm; O.D. 1.3mm; dužine katetera 45mm; veličina: 18G </t>
  </si>
  <si>
    <t xml:space="preserve">IV kanila sa injekcionim priključkom, sa krilcima koji su dizajnirani za lako hvatanje  i stezanje, izrađeni od  PTFE ili FEP, bez lateksa, otporan na savijanje. Ugrađen luer lock konektor. Igla  od nerđajućeg čelika, trostruko oštrena sa poklopcem. I.D.  0.8mm; O.D. 1.1mm ; dužine katetera 32mm; veličina: 20G </t>
  </si>
  <si>
    <t xml:space="preserve">IV kanila sa injekcionim priključkom, sa krilcima koji su dizajnirani za lako hvatanje  i stezanje, izrađeni od  PTFE ili FEP, bez lateksa, otporan na savijanje. Ugrađen luer lock konektor.Igla  od nerđajućeg čelika, trostruko oštrena sa poklopcem. I.D.  0.6mm; O.D. 0.9mm ; dužine katetera 25mm; veličina: 22G </t>
  </si>
  <si>
    <t xml:space="preserve">IV kanila sa injekcionim priključkom, sa krilcima koji su dizajnirani za lako hvatanje  i stezanje, izrađeni od  PTFE ili FEP, bez lateksa, otporan na savijanje. Ugrađen luer lock konektor. Igla od nerđajućeg čelika, trostruko oštrena sa poklopcem. I.D.  0.5mm; O.D. 0.7mm ; dužine katetera 19mm; veličina: 24G </t>
  </si>
  <si>
    <t>Trokraka slavina - mogućnost rotacije 360°, 2 luer - lock stopera, 1 rotacioni luer-lock adapter, za jednokratnu upotrebu, sterilna,  sa ekstenzionom linijom dužine 150 cm</t>
  </si>
  <si>
    <t>Trokraka slavina - mogućnost rotacije 360°, 2 luer - lock stopera, 1 rotacioni luer-lock adapter, za jednokratnu upotrebu, sterilna, sa ekstenzionom linijom dužine 25 cm</t>
  </si>
  <si>
    <t>Trokraka slavina - mogućnost rotacije 360°, 2 luer - lock stopera, 1 rotacioni luer-lock adapter, za jednokratnu upotrebu, sa ekstenzionom linijom dužine 10 cm</t>
  </si>
  <si>
    <t>Čašica za urin graduisana 100ml sa integrisanim uređajem za prenos</t>
  </si>
  <si>
    <t>24-hour urine container with integrated urine transfer device, 3L</t>
  </si>
  <si>
    <t>Vakuum epruvete za urin bez aditiva za hemijske analize , 10ml, 16x100mm</t>
  </si>
  <si>
    <t xml:space="preserve">Vakuum epruvete za urin sa aditivom, stabilnost uzoraka 48h, za mikrobiološke analize, 4ml, 13x75mm
</t>
  </si>
  <si>
    <t>Endo bronhijalni Bloker SET-ARNDT, Kateter 7.0Fr, dužine 65 cm, sa prilagodljivom omčom-vodičem na vrhu, sa balonom niskog pritiska, velikog volumena na vrhu katetera. Kateter markiran u cm, sa adapterom za aspiraciju.</t>
  </si>
  <si>
    <t>KATETER rektalni; veličine FR 16</t>
  </si>
  <si>
    <t>KATETER rektalni; veličine FR 18</t>
  </si>
  <si>
    <t>KATETER rektalni; veličine FR 20</t>
  </si>
  <si>
    <t>KATETER rektalni; veličine FR 22</t>
  </si>
  <si>
    <t>KATETER rektalni; veličine FR 24</t>
  </si>
  <si>
    <t>KATETER rektalni; veličine FR 26</t>
  </si>
  <si>
    <t>KATETER rektalni; veličine FR 28</t>
  </si>
  <si>
    <t>KATETER rektalni; veličine FR 30</t>
  </si>
  <si>
    <t>KATETER rektalni; veličine FR 32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</si>
  <si>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I.D.2.0mm O.D. 3.0mm cuff Ø 7.0mm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</si>
  <si>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2.5mm O.D. 3.5mm cuff Ø 8.0mm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</si>
  <si>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 3.0mm  O.D. 4.2mm cuff Ø 12.0mm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</si>
  <si>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3.5 mm   O.D.4.9 mm cuff Ø 12.0mm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</si>
  <si>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4.0mm   O.D. 5.5mm cuff Ø 14.0mm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</si>
  <si>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ftalata, . Veličina: I.D.  4.5mm  O.D. 6.2mm cuff Ø 14.0mm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</si>
  <si>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ftalata, . Veličina: I.D. 5.0mm   O.D. 6.9mm cuff Ø 17.0mm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</si>
  <si>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5.5mm   O.D. 7.5mm cuff Ø 17mm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</si>
  <si>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6.0   O.D. 8.2mm cuff Ø 20mm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</si>
  <si>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6.5mm   O.D. 8.8mm cuff Ø 20.0mm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</si>
  <si>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 7.0mm  O.D. 9.6mm cuff Ø 25.0mm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</si>
  <si>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7.5mm   O.D. 10.2mm cuff Ø 25.0mm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</si>
  <si>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 8.0mm  O.D. 10.9mm cuff Ø 26.0mm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</si>
  <si>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8.5mm   O.D. 11.5mm cuff Ø 26.0mm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</si>
  <si>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 Veličina: I.D. 9.0mm   O.D. 12.1mm cuff Ø 28mm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</si>
  <si>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9.5mm   O.D. 12.7mm cuff Ø 28mm</t>
  </si>
  <si>
    <t>Endotrahealni tubus, oralno/nazalni, od termozenzitivnog PVC-a, proziran, silikoniziran, sa cuff-om velike zapremine i niskog pritiska, markirana rendgenskim linijama  cev  za različitu dubinu intubacije, pilot balon obeležen, bez lateksa i ftalata. Veličina: I.D. 10.0mm   O.D. 13.6mm cuff Ø 28mm</t>
  </si>
  <si>
    <t>Intravenske kanile od teflona, tip IV</t>
  </si>
  <si>
    <t>Spinalne igle tip I, opšte</t>
  </si>
  <si>
    <t xml:space="preserve">Samolepljivi mrežasti elastični zavoj </t>
  </si>
  <si>
    <t>Sterilne lancete tip I</t>
  </si>
  <si>
    <t>Sterilne lancete tip II</t>
  </si>
  <si>
    <t>Lancete tip III (za kožne probe)</t>
  </si>
  <si>
    <t>KATETER rektalni veličine 12 i 14</t>
  </si>
  <si>
    <t>KATETER rektalni veličine 12 i 15</t>
  </si>
  <si>
    <t>Intravenske kanile tip II</t>
  </si>
  <si>
    <t>Trokrake slavine, tip V</t>
  </si>
  <si>
    <t xml:space="preserve">Vakum epruvete za uzorkovanje urina tip II </t>
  </si>
  <si>
    <t>BRONHIJALNI BLOKERI, tip I</t>
  </si>
  <si>
    <t>KATETER rektalni</t>
  </si>
  <si>
    <t>STANDARDNI ENDOTRAHEALNI TUBUSI SA CUFF-om,  tip IV</t>
  </si>
  <si>
    <t>BD Venflon I.V. Cannula</t>
  </si>
  <si>
    <t>Becton Dickinson Infusion Therapy AB</t>
  </si>
  <si>
    <t>BD Venflon Pro I.V. Cannula</t>
  </si>
  <si>
    <t>BD Nexiva Closed I.V. Catheter System</t>
  </si>
  <si>
    <t>Becton Dickinson Infusion Therapy System Inc.</t>
  </si>
  <si>
    <t>Protective Cap for Connectors for single use</t>
  </si>
  <si>
    <t>Zibo Qiaosend Medical Articles Co.</t>
  </si>
  <si>
    <t>BD Spinal Needle Quincke Type Point</t>
  </si>
  <si>
    <t>Becton Dickinson S.A.</t>
  </si>
  <si>
    <t>BD Spinal Needle Set Quincke Type Point with Introducer</t>
  </si>
  <si>
    <t>BD Spinal Needle Introducer</t>
  </si>
  <si>
    <t>BD Spinal Needle Whitacre Pencil Point</t>
  </si>
  <si>
    <t>BD Spinal Needle Set Whitacre Pencil Point</t>
  </si>
  <si>
    <t>Sinomedic Cohesive Crepe Bandage / Sinomedic Kohezioni Krep Zavoj</t>
  </si>
  <si>
    <t>Anji Spenq Industrial Co. Ltd., Kina</t>
  </si>
  <si>
    <t xml:space="preserve">Sinomedic Sterile Blood Lancet / Sinomedic krvna lanceta </t>
  </si>
  <si>
    <t>Huaian Helen Medical Instruments Co. Ltd., Kina</t>
  </si>
  <si>
    <t>Sinomedic Sterile Blood Lancet Type: Allergy / Sinomedic krvna lanceta Tip: Allergy</t>
  </si>
  <si>
    <t>Sinomedic Rectal Tube FR 12 / Sinomedic rektalni kateter FR 12</t>
  </si>
  <si>
    <t>Changzhou Yuekang Medical Appliance Co. Ltd., Kina</t>
  </si>
  <si>
    <t>Sinomedic Rectal Tube FR 14 / Sinomedic rektalni kateter FR 14</t>
  </si>
  <si>
    <t>Polyflon IV Cannula</t>
  </si>
  <si>
    <t>Poly Medicure,  Indija</t>
  </si>
  <si>
    <t>STOP COCK</t>
  </si>
  <si>
    <t>Urine Beaker with integrated transfer device</t>
  </si>
  <si>
    <t>Greiner Bio-One GmbH., 
Austrija</t>
  </si>
  <si>
    <t xml:space="preserve">Vacuette URI-PLUS with integrated transfer device </t>
  </si>
  <si>
    <t>Vacuette Urine Tubes No Additive</t>
  </si>
  <si>
    <t>Vacuette Urine CCM Tubes</t>
  </si>
  <si>
    <t>Endobronchial Blocker Tube</t>
  </si>
  <si>
    <t xml:space="preserve"> Hangzhou Tappa Medical Technology Co., Ltd</t>
  </si>
  <si>
    <t>Sinomedic Rectal Tube FR 16/ Sinomedic rektalni kateter FR 16</t>
  </si>
  <si>
    <t>Sinomedic Rectal Tube FR 18/ Sinomedic rektalni kateter FR 18</t>
  </si>
  <si>
    <t>Sinomedic Rectal Tube FR 20 / Sinomedic rektalni kateter FR 20</t>
  </si>
  <si>
    <t>Sinomedic Rectal Tube FR 22 / Sinomedic rektalni kateter FR 22</t>
  </si>
  <si>
    <t>Sinomedic Rectal Tube FR 24 / Sinomedic rektalni kateter FR 24</t>
  </si>
  <si>
    <t>Sinomedic Rectal Tube FR 26 / Sinomedic rektalni kateter FR 26</t>
  </si>
  <si>
    <t>Sinomedic Rectal Tube FR 28 / Sinomedic rektalni kateter FR 28</t>
  </si>
  <si>
    <t>Sinomedic Rectal Tube FR 30 / Sinomedic rektalni kateter FR 30</t>
  </si>
  <si>
    <t>Sinomedic Rectal Tube FR 32 / Sinomedic rektalni kateter FR 32</t>
  </si>
  <si>
    <t>endotrahealni tubus</t>
  </si>
  <si>
    <t>SUMI Poljska</t>
  </si>
  <si>
    <t>383649</t>
  </si>
  <si>
    <t>TP</t>
  </si>
  <si>
    <t>405248</t>
  </si>
  <si>
    <t>KOHZ8X20M / KOHZ8X20R</t>
  </si>
  <si>
    <t>BL-XGM100</t>
  </si>
  <si>
    <t>BL-XGM200</t>
  </si>
  <si>
    <t>RTA50FR12</t>
  </si>
  <si>
    <t>RTA50FR14</t>
  </si>
  <si>
    <t>EBT0207S</t>
  </si>
  <si>
    <t>RTA50FR16</t>
  </si>
  <si>
    <t>RTA50FR18</t>
  </si>
  <si>
    <t>RTA50FR20</t>
  </si>
  <si>
    <t>RTA50FR22</t>
  </si>
  <si>
    <t>RTA50FR24</t>
  </si>
  <si>
    <t>RTA50FR26</t>
  </si>
  <si>
    <t>RTA50FR28</t>
  </si>
  <si>
    <t>RTA50FR30</t>
  </si>
  <si>
    <t>RTA50FR32</t>
  </si>
  <si>
    <t>02-2012</t>
  </si>
  <si>
    <t>02-2512</t>
  </si>
  <si>
    <t>02-3010</t>
  </si>
  <si>
    <t>02-3510</t>
  </si>
  <si>
    <t>02-4010</t>
  </si>
  <si>
    <t>02-4510</t>
  </si>
  <si>
    <t>02-5010</t>
  </si>
  <si>
    <t>02-5510</t>
  </si>
  <si>
    <t>02-6010</t>
  </si>
  <si>
    <t>02-6510</t>
  </si>
  <si>
    <t>02-7010</t>
  </si>
  <si>
    <t>02-7510</t>
  </si>
  <si>
    <t>02-8010</t>
  </si>
  <si>
    <t>02-8510</t>
  </si>
  <si>
    <t>02-9010</t>
  </si>
  <si>
    <t>02-9510</t>
  </si>
  <si>
    <t>02-1010</t>
  </si>
  <si>
    <t>RSM004069</t>
  </si>
  <si>
    <t>RSM004070</t>
  </si>
  <si>
    <t>RSM004071</t>
  </si>
  <si>
    <t>RSM004072</t>
  </si>
  <si>
    <t>RSM004074</t>
  </si>
  <si>
    <t>RSM004073</t>
  </si>
  <si>
    <t>RSM005875</t>
  </si>
  <si>
    <t>RSM006905</t>
  </si>
  <si>
    <t>RSM006906</t>
  </si>
  <si>
    <t>RSM007155</t>
  </si>
  <si>
    <t>RSM004093</t>
  </si>
  <si>
    <t>RSM004094</t>
  </si>
  <si>
    <t>RSM004095</t>
  </si>
  <si>
    <t>RSM004096</t>
  </si>
  <si>
    <t>RSM004097</t>
  </si>
  <si>
    <t>RSM004098</t>
  </si>
  <si>
    <t>RSM004100</t>
  </si>
  <si>
    <t>RSM004101</t>
  </si>
  <si>
    <t>RSM004102</t>
  </si>
  <si>
    <t>RSM004103</t>
  </si>
  <si>
    <t>RSM004104</t>
  </si>
  <si>
    <t>RSM004105</t>
  </si>
  <si>
    <t>RSM004106</t>
  </si>
  <si>
    <t>RSM004107</t>
  </si>
  <si>
    <t>RSM004108</t>
  </si>
  <si>
    <t>RSM009781</t>
  </si>
  <si>
    <t>RSM009782</t>
  </si>
  <si>
    <t>RSM009783</t>
  </si>
  <si>
    <t>RSM009784</t>
  </si>
  <si>
    <t>RSM009785</t>
  </si>
  <si>
    <t>RSM004604</t>
  </si>
  <si>
    <t>RSM004606</t>
  </si>
  <si>
    <t>RSM004518</t>
  </si>
  <si>
    <t>RSM004519</t>
  </si>
  <si>
    <t>RSM009786</t>
  </si>
  <si>
    <t>RSM009787</t>
  </si>
  <si>
    <t>RSM009788</t>
  </si>
  <si>
    <t>RSM009789</t>
  </si>
  <si>
    <t>RSM009790</t>
  </si>
  <si>
    <t>RSM009791</t>
  </si>
  <si>
    <t>RSM009792</t>
  </si>
  <si>
    <t>RSM009793</t>
  </si>
  <si>
    <t>RSM009794</t>
  </si>
  <si>
    <t>RSM009795</t>
  </si>
  <si>
    <t>RSM009796</t>
  </si>
  <si>
    <t>RSM009797</t>
  </si>
  <si>
    <t>RSM009798</t>
  </si>
  <si>
    <t>RSM009799</t>
  </si>
  <si>
    <t>RSM004520</t>
  </si>
  <si>
    <t>RSM004521</t>
  </si>
  <si>
    <t>RSM004522</t>
  </si>
  <si>
    <t>RSM004523</t>
  </si>
  <si>
    <t>RSM004524</t>
  </si>
  <si>
    <t>RSM004525</t>
  </si>
  <si>
    <t>RSM004526</t>
  </si>
  <si>
    <t>RSM004527</t>
  </si>
  <si>
    <t>RSM004528</t>
  </si>
  <si>
    <t>RSM006518</t>
  </si>
  <si>
    <t>RSM006519</t>
  </si>
  <si>
    <t>RSM006520</t>
  </si>
  <si>
    <t>RSM006521</t>
  </si>
  <si>
    <t>RSM006522</t>
  </si>
  <si>
    <t>RSM006523</t>
  </si>
  <si>
    <t>RSM006524</t>
  </si>
  <si>
    <t>RSM006525</t>
  </si>
  <si>
    <t>RSM006526</t>
  </si>
  <si>
    <t>RSM006527</t>
  </si>
  <si>
    <t>RSM006528</t>
  </si>
  <si>
    <t>RSM006529</t>
  </si>
  <si>
    <t>RSM006530</t>
  </si>
  <si>
    <t>RSM006531</t>
  </si>
  <si>
    <t>RSM006532</t>
  </si>
  <si>
    <t>RSM006533</t>
  </si>
  <si>
    <t>RSM006534</t>
  </si>
  <si>
    <t>Vicor  doo</t>
  </si>
  <si>
    <t>Futura Pharm  doo</t>
  </si>
  <si>
    <t>Zorex Pharma doo</t>
  </si>
  <si>
    <t>Layon doo</t>
  </si>
  <si>
    <t>Medipro MPM doo</t>
  </si>
  <si>
    <t>Mediv doo</t>
  </si>
  <si>
    <t>70-1/25</t>
  </si>
  <si>
    <t>70-2/25</t>
  </si>
  <si>
    <t>70-3/25</t>
  </si>
  <si>
    <t>70-4/25</t>
  </si>
  <si>
    <t>70-5/25</t>
  </si>
  <si>
    <t>70-7/25</t>
  </si>
  <si>
    <t>70-6/25</t>
  </si>
  <si>
    <t>12014685</t>
  </si>
  <si>
    <t>12014686</t>
  </si>
  <si>
    <t>12014687</t>
  </si>
  <si>
    <t>12014688</t>
  </si>
  <si>
    <t>12014690</t>
  </si>
  <si>
    <t>12014689</t>
  </si>
  <si>
    <t>12019125</t>
  </si>
  <si>
    <t>12024513</t>
  </si>
  <si>
    <t>12024514</t>
  </si>
  <si>
    <t>12024870</t>
  </si>
  <si>
    <t>12014709</t>
  </si>
  <si>
    <t>12014710</t>
  </si>
  <si>
    <t>12014711</t>
  </si>
  <si>
    <t>12014712</t>
  </si>
  <si>
    <t>12014713</t>
  </si>
  <si>
    <t>12014714</t>
  </si>
  <si>
    <t>12014716</t>
  </si>
  <si>
    <t>12014717</t>
  </si>
  <si>
    <t>12014718</t>
  </si>
  <si>
    <t>12014719</t>
  </si>
  <si>
    <t>12014720</t>
  </si>
  <si>
    <t>12014721</t>
  </si>
  <si>
    <t>12014722</t>
  </si>
  <si>
    <t>12014723</t>
  </si>
  <si>
    <t>12014724</t>
  </si>
  <si>
    <t>12029888</t>
  </si>
  <si>
    <t>12029889</t>
  </si>
  <si>
    <t>12029890</t>
  </si>
  <si>
    <t>12029891</t>
  </si>
  <si>
    <t>12029892</t>
  </si>
  <si>
    <t>12015220</t>
  </si>
  <si>
    <t>12015222</t>
  </si>
  <si>
    <t>12015134</t>
  </si>
  <si>
    <t>12015135</t>
  </si>
  <si>
    <t>12029893</t>
  </si>
  <si>
    <t>12029894</t>
  </si>
  <si>
    <t>12029895</t>
  </si>
  <si>
    <t>12029896</t>
  </si>
  <si>
    <t>12029897</t>
  </si>
  <si>
    <t>12029898</t>
  </si>
  <si>
    <t>12029899</t>
  </si>
  <si>
    <t>12029900</t>
  </si>
  <si>
    <t>12029901</t>
  </si>
  <si>
    <t>12029902</t>
  </si>
  <si>
    <t>12029903</t>
  </si>
  <si>
    <t>12029904</t>
  </si>
  <si>
    <t>12029905</t>
  </si>
  <si>
    <t>12029906</t>
  </si>
  <si>
    <t>12015136</t>
  </si>
  <si>
    <t>12015137</t>
  </si>
  <si>
    <t>12015138</t>
  </si>
  <si>
    <t>12015139</t>
  </si>
  <si>
    <t>12015140</t>
  </si>
  <si>
    <t>12015141</t>
  </si>
  <si>
    <t>12015142</t>
  </si>
  <si>
    <t>12015143</t>
  </si>
  <si>
    <t>12015144</t>
  </si>
  <si>
    <t>12024097</t>
  </si>
  <si>
    <t>12024098</t>
  </si>
  <si>
    <t>12024099</t>
  </si>
  <si>
    <t>12024100</t>
  </si>
  <si>
    <t>12024101</t>
  </si>
  <si>
    <t>12024102</t>
  </si>
  <si>
    <t>12024103</t>
  </si>
  <si>
    <t>12024104</t>
  </si>
  <si>
    <t>12024105</t>
  </si>
  <si>
    <t>12024106</t>
  </si>
  <si>
    <t>12024107</t>
  </si>
  <si>
    <t>12024108</t>
  </si>
  <si>
    <t>12024109</t>
  </si>
  <si>
    <t>12024110</t>
  </si>
  <si>
    <t>12024111</t>
  </si>
  <si>
    <t>12024112</t>
  </si>
  <si>
    <t>12024113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</si>
</sst>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6E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0" fillId="0" borderId="0" xfId="0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/>
    <xf numFmtId="9" fontId="4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B24BC49E-06AF-4ED5-ABE3-612AEDF40392}"/>
    <cellStyle name="Normal 3" xfId="2" xr:uid="{F54F4711-BB43-4EB2-A82C-E5DF0D42F26C}"/>
  </cellStyles>
  <dxfs count="0"/>
  <tableStyles count="0" defaultTableStyle="TableStyleMedium2" defaultPivotStyle="PivotStyleLight16"/>
  <colors>
    <mruColors>
      <color rgb="FFF7F6E9"/>
      <color rgb="FFDFD6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91AE-97E1-42B6-8818-AD7DA2D05952}">
  <sheetPr>
    <pageSetUpPr fitToPage="1"/>
  </sheetPr>
  <dimension ref="A2:A6"/>
  <sheetViews>
    <sheetView workbookViewId="0">
      <selection activeCell="E13" sqref="E13"/>
    </sheetView>
  </sheetViews>
  <sheetFormatPr defaultRowHeight="21" x14ac:dyDescent="0.35"/>
  <cols>
    <col min="1" max="1" width="2.5703125" style="12" customWidth="1"/>
    <col min="3" max="3" width="41" customWidth="1"/>
    <col min="4" max="4" width="6.7109375" customWidth="1"/>
    <col min="5" max="5" width="52" customWidth="1"/>
    <col min="7" max="7" width="11.5703125" customWidth="1"/>
    <col min="9" max="9" width="15" bestFit="1" customWidth="1"/>
  </cols>
  <sheetData>
    <row r="2" spans="1:1" x14ac:dyDescent="0.35">
      <c r="A2" s="12" t="s">
        <v>22</v>
      </c>
    </row>
    <row r="3" spans="1:1" x14ac:dyDescent="0.35">
      <c r="A3" s="12" t="s">
        <v>18</v>
      </c>
    </row>
    <row r="5" spans="1:1" x14ac:dyDescent="0.35">
      <c r="A5" s="12" t="s">
        <v>19</v>
      </c>
    </row>
    <row r="6" spans="1:1" x14ac:dyDescent="0.35">
      <c r="A6" s="12" t="s">
        <v>21</v>
      </c>
    </row>
  </sheetData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C6DB-B94B-4621-8DE0-3EB7A5BE7C3D}">
  <dimension ref="A1:U76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RowHeight="15" x14ac:dyDescent="0.25"/>
  <cols>
    <col min="1" max="1" width="27.85546875" style="19" customWidth="1"/>
    <col min="2" max="2" width="23.28515625" style="5" customWidth="1"/>
    <col min="3" max="3" width="20.42578125" style="5" customWidth="1"/>
    <col min="4" max="4" width="9.140625" style="5"/>
    <col min="5" max="5" width="37.28515625" style="5" customWidth="1"/>
    <col min="6" max="6" width="9.140625" style="5"/>
    <col min="7" max="7" width="43.85546875" style="5" customWidth="1"/>
    <col min="8" max="8" width="27.140625" style="5" customWidth="1"/>
    <col min="9" max="9" width="23" style="5" customWidth="1"/>
    <col min="10" max="10" width="13.7109375" style="5" customWidth="1"/>
    <col min="11" max="11" width="13.7109375" style="17" customWidth="1"/>
    <col min="12" max="12" width="11.7109375" style="5" bestFit="1" customWidth="1"/>
    <col min="13" max="13" width="11.7109375" style="7" customWidth="1"/>
    <col min="14" max="14" width="12.140625" style="7" customWidth="1"/>
    <col min="15" max="15" width="12" style="9" customWidth="1"/>
    <col min="16" max="16" width="13" style="9" customWidth="1"/>
    <col min="17" max="17" width="17.85546875" style="7" customWidth="1"/>
    <col min="18" max="18" width="13.28515625" style="7" customWidth="1"/>
    <col min="19" max="19" width="17.28515625" style="14" customWidth="1"/>
    <col min="20" max="21" width="13.28515625" style="11" customWidth="1"/>
  </cols>
  <sheetData>
    <row r="1" spans="1:21" s="6" customFormat="1" ht="60" x14ac:dyDescent="0.25">
      <c r="A1" s="20" t="s">
        <v>15</v>
      </c>
      <c r="B1" s="20" t="s">
        <v>2</v>
      </c>
      <c r="C1" s="20" t="s">
        <v>3</v>
      </c>
      <c r="D1" s="20" t="s">
        <v>4</v>
      </c>
      <c r="E1" s="20" t="s">
        <v>5</v>
      </c>
      <c r="F1" s="21" t="s">
        <v>6</v>
      </c>
      <c r="G1" s="21" t="s">
        <v>7</v>
      </c>
      <c r="H1" s="21" t="s">
        <v>9</v>
      </c>
      <c r="I1" s="21" t="s">
        <v>10</v>
      </c>
      <c r="J1" s="22" t="s">
        <v>11</v>
      </c>
      <c r="K1" s="23" t="s">
        <v>23</v>
      </c>
      <c r="L1" s="21" t="s">
        <v>8</v>
      </c>
      <c r="M1" s="21" t="s">
        <v>16</v>
      </c>
      <c r="N1" s="21" t="s">
        <v>12</v>
      </c>
      <c r="O1" s="24" t="s">
        <v>13</v>
      </c>
      <c r="P1" s="24" t="s">
        <v>20</v>
      </c>
      <c r="Q1" s="21" t="s">
        <v>0</v>
      </c>
      <c r="R1" s="21" t="s">
        <v>1</v>
      </c>
      <c r="S1" s="23" t="s">
        <v>17</v>
      </c>
      <c r="T1" s="21" t="s">
        <v>14</v>
      </c>
      <c r="U1" s="21" t="s">
        <v>24</v>
      </c>
    </row>
    <row r="2" spans="1:21" ht="51" x14ac:dyDescent="0.25">
      <c r="A2" s="18"/>
      <c r="B2" s="1" t="s">
        <v>26</v>
      </c>
      <c r="C2" s="1" t="s">
        <v>27</v>
      </c>
      <c r="D2" s="1">
        <v>2</v>
      </c>
      <c r="E2" s="1" t="s">
        <v>103</v>
      </c>
      <c r="F2" s="1">
        <v>1</v>
      </c>
      <c r="G2" s="1" t="s">
        <v>28</v>
      </c>
      <c r="H2" s="1" t="s">
        <v>117</v>
      </c>
      <c r="I2" s="1" t="s">
        <v>118</v>
      </c>
      <c r="J2" s="3">
        <v>391455</v>
      </c>
      <c r="K2" s="16">
        <v>50</v>
      </c>
      <c r="L2" s="1" t="s">
        <v>194</v>
      </c>
      <c r="M2" s="2" t="s">
        <v>281</v>
      </c>
      <c r="N2" s="2" t="s">
        <v>25</v>
      </c>
      <c r="O2" s="8">
        <v>43.34</v>
      </c>
      <c r="P2" s="13">
        <v>0.1</v>
      </c>
      <c r="Q2" s="4" t="s">
        <v>268</v>
      </c>
      <c r="R2" s="4" t="s">
        <v>274</v>
      </c>
      <c r="S2" s="25"/>
      <c r="T2" s="10"/>
      <c r="U2" s="15" t="str">
        <f>IF(MOD(S2,K2)=0,"","proveriti deljivost")</f>
        <v/>
      </c>
    </row>
    <row r="3" spans="1:21" ht="51" x14ac:dyDescent="0.25">
      <c r="A3" s="18"/>
      <c r="B3" s="1" t="s">
        <v>26</v>
      </c>
      <c r="C3" s="1" t="s">
        <v>27</v>
      </c>
      <c r="D3" s="1">
        <v>2</v>
      </c>
      <c r="E3" s="1" t="s">
        <v>103</v>
      </c>
      <c r="F3" s="1">
        <v>2</v>
      </c>
      <c r="G3" s="1" t="s">
        <v>29</v>
      </c>
      <c r="H3" s="1" t="s">
        <v>117</v>
      </c>
      <c r="I3" s="1" t="s">
        <v>118</v>
      </c>
      <c r="J3" s="3">
        <v>391453</v>
      </c>
      <c r="K3" s="16">
        <v>50</v>
      </c>
      <c r="L3" s="1" t="s">
        <v>195</v>
      </c>
      <c r="M3" s="2" t="s">
        <v>282</v>
      </c>
      <c r="N3" s="2" t="s">
        <v>25</v>
      </c>
      <c r="O3" s="8">
        <v>43.34</v>
      </c>
      <c r="P3" s="13">
        <v>0.1</v>
      </c>
      <c r="Q3" s="4" t="s">
        <v>268</v>
      </c>
      <c r="R3" s="4" t="s">
        <v>274</v>
      </c>
      <c r="S3" s="25"/>
      <c r="T3" s="10"/>
      <c r="U3" s="15" t="str">
        <f t="shared" ref="U3:U49" si="0">IF(MOD(S3,K3)=0,"","proveriti deljivost")</f>
        <v/>
      </c>
    </row>
    <row r="4" spans="1:21" ht="51" x14ac:dyDescent="0.25">
      <c r="A4" s="18"/>
      <c r="B4" s="1" t="s">
        <v>26</v>
      </c>
      <c r="C4" s="1" t="s">
        <v>27</v>
      </c>
      <c r="D4" s="1">
        <v>2</v>
      </c>
      <c r="E4" s="1" t="s">
        <v>103</v>
      </c>
      <c r="F4" s="1">
        <v>3</v>
      </c>
      <c r="G4" s="1" t="s">
        <v>30</v>
      </c>
      <c r="H4" s="1" t="s">
        <v>117</v>
      </c>
      <c r="I4" s="1" t="s">
        <v>118</v>
      </c>
      <c r="J4" s="3">
        <v>391452</v>
      </c>
      <c r="K4" s="16">
        <v>50</v>
      </c>
      <c r="L4" s="1" t="s">
        <v>196</v>
      </c>
      <c r="M4" s="2" t="s">
        <v>283</v>
      </c>
      <c r="N4" s="2" t="s">
        <v>25</v>
      </c>
      <c r="O4" s="8">
        <v>43.34</v>
      </c>
      <c r="P4" s="13">
        <v>0.1</v>
      </c>
      <c r="Q4" s="4" t="s">
        <v>268</v>
      </c>
      <c r="R4" s="4" t="s">
        <v>274</v>
      </c>
      <c r="S4" s="25"/>
      <c r="T4" s="10"/>
      <c r="U4" s="15" t="str">
        <f t="shared" si="0"/>
        <v/>
      </c>
    </row>
    <row r="5" spans="1:21" ht="51" x14ac:dyDescent="0.25">
      <c r="A5" s="18"/>
      <c r="B5" s="1" t="s">
        <v>26</v>
      </c>
      <c r="C5" s="1" t="s">
        <v>27</v>
      </c>
      <c r="D5" s="1">
        <v>2</v>
      </c>
      <c r="E5" s="1" t="s">
        <v>103</v>
      </c>
      <c r="F5" s="1">
        <v>4</v>
      </c>
      <c r="G5" s="1" t="s">
        <v>31</v>
      </c>
      <c r="H5" s="1" t="s">
        <v>117</v>
      </c>
      <c r="I5" s="1" t="s">
        <v>118</v>
      </c>
      <c r="J5" s="3">
        <v>391451</v>
      </c>
      <c r="K5" s="16">
        <v>50</v>
      </c>
      <c r="L5" s="1" t="s">
        <v>197</v>
      </c>
      <c r="M5" s="2" t="s">
        <v>284</v>
      </c>
      <c r="N5" s="2" t="s">
        <v>25</v>
      </c>
      <c r="O5" s="8">
        <v>43.34</v>
      </c>
      <c r="P5" s="13">
        <v>0.1</v>
      </c>
      <c r="Q5" s="4" t="s">
        <v>268</v>
      </c>
      <c r="R5" s="4" t="s">
        <v>274</v>
      </c>
      <c r="S5" s="25"/>
      <c r="T5" s="10"/>
      <c r="U5" s="15" t="str">
        <f t="shared" si="0"/>
        <v/>
      </c>
    </row>
    <row r="6" spans="1:21" ht="114.75" x14ac:dyDescent="0.25">
      <c r="A6" s="18"/>
      <c r="B6" s="1" t="s">
        <v>26</v>
      </c>
      <c r="C6" s="1" t="s">
        <v>27</v>
      </c>
      <c r="D6" s="1">
        <v>2</v>
      </c>
      <c r="E6" s="1" t="s">
        <v>103</v>
      </c>
      <c r="F6" s="1">
        <v>5</v>
      </c>
      <c r="G6" s="1" t="s">
        <v>32</v>
      </c>
      <c r="H6" s="1" t="s">
        <v>119</v>
      </c>
      <c r="I6" s="1" t="s">
        <v>118</v>
      </c>
      <c r="J6" s="3">
        <v>393209</v>
      </c>
      <c r="K6" s="16">
        <v>50</v>
      </c>
      <c r="L6" s="1" t="s">
        <v>198</v>
      </c>
      <c r="M6" s="2" t="s">
        <v>285</v>
      </c>
      <c r="N6" s="2" t="s">
        <v>25</v>
      </c>
      <c r="O6" s="8">
        <v>76.56</v>
      </c>
      <c r="P6" s="13">
        <v>0.1</v>
      </c>
      <c r="Q6" s="4" t="s">
        <v>268</v>
      </c>
      <c r="R6" s="4" t="s">
        <v>274</v>
      </c>
      <c r="S6" s="25"/>
      <c r="T6" s="10"/>
      <c r="U6" s="15" t="str">
        <f t="shared" si="0"/>
        <v/>
      </c>
    </row>
    <row r="7" spans="1:21" ht="114.75" x14ac:dyDescent="0.25">
      <c r="A7" s="18"/>
      <c r="B7" s="1" t="s">
        <v>26</v>
      </c>
      <c r="C7" s="1" t="s">
        <v>27</v>
      </c>
      <c r="D7" s="1">
        <v>2</v>
      </c>
      <c r="E7" s="1" t="s">
        <v>103</v>
      </c>
      <c r="F7" s="1">
        <v>6</v>
      </c>
      <c r="G7" s="1" t="s">
        <v>33</v>
      </c>
      <c r="H7" s="1" t="s">
        <v>119</v>
      </c>
      <c r="I7" s="1" t="s">
        <v>118</v>
      </c>
      <c r="J7" s="3">
        <v>393207</v>
      </c>
      <c r="K7" s="16">
        <v>50</v>
      </c>
      <c r="L7" s="1" t="s">
        <v>199</v>
      </c>
      <c r="M7" s="2" t="s">
        <v>286</v>
      </c>
      <c r="N7" s="2" t="s">
        <v>25</v>
      </c>
      <c r="O7" s="8">
        <v>76.56</v>
      </c>
      <c r="P7" s="13">
        <v>0.1</v>
      </c>
      <c r="Q7" s="4" t="s">
        <v>268</v>
      </c>
      <c r="R7" s="4" t="s">
        <v>274</v>
      </c>
      <c r="S7" s="25"/>
      <c r="T7" s="10"/>
      <c r="U7" s="15" t="str">
        <f t="shared" si="0"/>
        <v/>
      </c>
    </row>
    <row r="8" spans="1:21" ht="76.5" x14ac:dyDescent="0.25">
      <c r="A8" s="18"/>
      <c r="B8" s="1" t="s">
        <v>26</v>
      </c>
      <c r="C8" s="1" t="s">
        <v>27</v>
      </c>
      <c r="D8" s="1">
        <v>2</v>
      </c>
      <c r="E8" s="1" t="s">
        <v>103</v>
      </c>
      <c r="F8" s="1">
        <v>7</v>
      </c>
      <c r="G8" s="1" t="s">
        <v>34</v>
      </c>
      <c r="H8" s="1" t="s">
        <v>120</v>
      </c>
      <c r="I8" s="1" t="s">
        <v>121</v>
      </c>
      <c r="J8" s="3" t="s">
        <v>159</v>
      </c>
      <c r="K8" s="16"/>
      <c r="L8" s="1" t="s">
        <v>200</v>
      </c>
      <c r="M8" s="2" t="s">
        <v>287</v>
      </c>
      <c r="N8" s="2" t="s">
        <v>25</v>
      </c>
      <c r="O8" s="8">
        <v>783</v>
      </c>
      <c r="P8" s="13">
        <v>0.1</v>
      </c>
      <c r="Q8" s="4" t="s">
        <v>268</v>
      </c>
      <c r="R8" s="4" t="s">
        <v>274</v>
      </c>
      <c r="S8" s="25"/>
      <c r="T8" s="10"/>
      <c r="U8" s="15"/>
    </row>
    <row r="9" spans="1:21" ht="114.75" x14ac:dyDescent="0.25">
      <c r="A9" s="18"/>
      <c r="B9" s="1" t="s">
        <v>26</v>
      </c>
      <c r="C9" s="1" t="s">
        <v>27</v>
      </c>
      <c r="D9" s="1">
        <v>2</v>
      </c>
      <c r="E9" s="1" t="s">
        <v>103</v>
      </c>
      <c r="F9" s="1">
        <v>8</v>
      </c>
      <c r="G9" s="1" t="s">
        <v>35</v>
      </c>
      <c r="H9" s="1" t="s">
        <v>119</v>
      </c>
      <c r="I9" s="1" t="s">
        <v>118</v>
      </c>
      <c r="J9" s="3">
        <v>393204</v>
      </c>
      <c r="K9" s="16">
        <v>50</v>
      </c>
      <c r="L9" s="1" t="s">
        <v>201</v>
      </c>
      <c r="M9" s="2" t="s">
        <v>288</v>
      </c>
      <c r="N9" s="2" t="s">
        <v>25</v>
      </c>
      <c r="O9" s="8">
        <v>76.56</v>
      </c>
      <c r="P9" s="13">
        <v>0.1</v>
      </c>
      <c r="Q9" s="4" t="s">
        <v>268</v>
      </c>
      <c r="R9" s="4" t="s">
        <v>274</v>
      </c>
      <c r="S9" s="25"/>
      <c r="T9" s="10"/>
      <c r="U9" s="15" t="str">
        <f t="shared" si="0"/>
        <v/>
      </c>
    </row>
    <row r="10" spans="1:21" ht="114.75" x14ac:dyDescent="0.25">
      <c r="A10" s="18"/>
      <c r="B10" s="1" t="s">
        <v>26</v>
      </c>
      <c r="C10" s="1" t="s">
        <v>27</v>
      </c>
      <c r="D10" s="1">
        <v>2</v>
      </c>
      <c r="E10" s="1" t="s">
        <v>103</v>
      </c>
      <c r="F10" s="1">
        <v>9</v>
      </c>
      <c r="G10" s="1" t="s">
        <v>36</v>
      </c>
      <c r="H10" s="1" t="s">
        <v>119</v>
      </c>
      <c r="I10" s="1" t="s">
        <v>118</v>
      </c>
      <c r="J10" s="3">
        <v>393202</v>
      </c>
      <c r="K10" s="16">
        <v>50</v>
      </c>
      <c r="L10" s="1" t="s">
        <v>202</v>
      </c>
      <c r="M10" s="2" t="s">
        <v>289</v>
      </c>
      <c r="N10" s="2" t="s">
        <v>25</v>
      </c>
      <c r="O10" s="8">
        <v>76.56</v>
      </c>
      <c r="P10" s="13">
        <v>0.1</v>
      </c>
      <c r="Q10" s="4" t="s">
        <v>268</v>
      </c>
      <c r="R10" s="4" t="s">
        <v>274</v>
      </c>
      <c r="S10" s="25"/>
      <c r="T10" s="10"/>
      <c r="U10" s="15" t="str">
        <f t="shared" si="0"/>
        <v/>
      </c>
    </row>
    <row r="11" spans="1:21" ht="38.25" x14ac:dyDescent="0.25">
      <c r="A11" s="18"/>
      <c r="B11" s="1" t="s">
        <v>26</v>
      </c>
      <c r="C11" s="1" t="s">
        <v>27</v>
      </c>
      <c r="D11" s="1">
        <v>2</v>
      </c>
      <c r="E11" s="1" t="s">
        <v>103</v>
      </c>
      <c r="F11" s="1">
        <v>10</v>
      </c>
      <c r="G11" s="1" t="s">
        <v>37</v>
      </c>
      <c r="H11" s="1" t="s">
        <v>122</v>
      </c>
      <c r="I11" s="1" t="s">
        <v>123</v>
      </c>
      <c r="J11" s="3" t="s">
        <v>160</v>
      </c>
      <c r="K11" s="16">
        <v>100</v>
      </c>
      <c r="L11" s="1" t="s">
        <v>203</v>
      </c>
      <c r="M11" s="2" t="s">
        <v>290</v>
      </c>
      <c r="N11" s="2" t="s">
        <v>25</v>
      </c>
      <c r="O11" s="8">
        <v>8.4700000000000006</v>
      </c>
      <c r="P11" s="13">
        <v>0.2</v>
      </c>
      <c r="Q11" s="4" t="s">
        <v>268</v>
      </c>
      <c r="R11" s="4" t="s">
        <v>274</v>
      </c>
      <c r="S11" s="25"/>
      <c r="T11" s="10"/>
      <c r="U11" s="15" t="str">
        <f t="shared" si="0"/>
        <v/>
      </c>
    </row>
    <row r="12" spans="1:21" ht="38.25" x14ac:dyDescent="0.25">
      <c r="A12" s="18"/>
      <c r="B12" s="1" t="s">
        <v>26</v>
      </c>
      <c r="C12" s="1" t="s">
        <v>27</v>
      </c>
      <c r="D12" s="1">
        <v>12</v>
      </c>
      <c r="E12" s="1" t="s">
        <v>104</v>
      </c>
      <c r="F12" s="1">
        <v>1</v>
      </c>
      <c r="G12" s="1" t="s">
        <v>38</v>
      </c>
      <c r="H12" s="1" t="s">
        <v>124</v>
      </c>
      <c r="I12" s="1" t="s">
        <v>125</v>
      </c>
      <c r="J12" s="3" t="s">
        <v>161</v>
      </c>
      <c r="K12" s="16"/>
      <c r="L12" s="1" t="s">
        <v>204</v>
      </c>
      <c r="M12" s="2" t="s">
        <v>291</v>
      </c>
      <c r="N12" s="2" t="s">
        <v>25</v>
      </c>
      <c r="O12" s="8">
        <v>113.3</v>
      </c>
      <c r="P12" s="13">
        <v>0.1</v>
      </c>
      <c r="Q12" s="4" t="s">
        <v>268</v>
      </c>
      <c r="R12" s="4" t="s">
        <v>274</v>
      </c>
      <c r="S12" s="25"/>
      <c r="T12" s="10"/>
      <c r="U12" s="15"/>
    </row>
    <row r="13" spans="1:21" ht="38.25" x14ac:dyDescent="0.25">
      <c r="A13" s="18"/>
      <c r="B13" s="1" t="s">
        <v>26</v>
      </c>
      <c r="C13" s="1" t="s">
        <v>27</v>
      </c>
      <c r="D13" s="1">
        <v>12</v>
      </c>
      <c r="E13" s="1" t="s">
        <v>104</v>
      </c>
      <c r="F13" s="1">
        <v>2</v>
      </c>
      <c r="G13" s="1" t="s">
        <v>39</v>
      </c>
      <c r="H13" s="1" t="s">
        <v>124</v>
      </c>
      <c r="I13" s="1" t="s">
        <v>125</v>
      </c>
      <c r="J13" s="3">
        <v>405250</v>
      </c>
      <c r="K13" s="16">
        <v>25</v>
      </c>
      <c r="L13" s="1" t="s">
        <v>205</v>
      </c>
      <c r="M13" s="2" t="s">
        <v>292</v>
      </c>
      <c r="N13" s="2" t="s">
        <v>25</v>
      </c>
      <c r="O13" s="8">
        <v>113.3</v>
      </c>
      <c r="P13" s="13">
        <v>0.1</v>
      </c>
      <c r="Q13" s="4" t="s">
        <v>268</v>
      </c>
      <c r="R13" s="4" t="s">
        <v>274</v>
      </c>
      <c r="S13" s="25"/>
      <c r="T13" s="10"/>
      <c r="U13" s="15" t="str">
        <f t="shared" si="0"/>
        <v/>
      </c>
    </row>
    <row r="14" spans="1:21" ht="38.25" x14ac:dyDescent="0.25">
      <c r="A14" s="18"/>
      <c r="B14" s="1" t="s">
        <v>26</v>
      </c>
      <c r="C14" s="1" t="s">
        <v>27</v>
      </c>
      <c r="D14" s="1">
        <v>12</v>
      </c>
      <c r="E14" s="1" t="s">
        <v>104</v>
      </c>
      <c r="F14" s="1">
        <v>3</v>
      </c>
      <c r="G14" s="1" t="s">
        <v>40</v>
      </c>
      <c r="H14" s="1" t="s">
        <v>124</v>
      </c>
      <c r="I14" s="1" t="s">
        <v>125</v>
      </c>
      <c r="J14" s="3">
        <v>405253</v>
      </c>
      <c r="K14" s="16">
        <v>25</v>
      </c>
      <c r="L14" s="1" t="s">
        <v>206</v>
      </c>
      <c r="M14" s="2" t="s">
        <v>293</v>
      </c>
      <c r="N14" s="2" t="s">
        <v>25</v>
      </c>
      <c r="O14" s="8">
        <v>113.3</v>
      </c>
      <c r="P14" s="13">
        <v>0.1</v>
      </c>
      <c r="Q14" s="4" t="s">
        <v>268</v>
      </c>
      <c r="R14" s="4" t="s">
        <v>274</v>
      </c>
      <c r="S14" s="25"/>
      <c r="T14" s="10"/>
      <c r="U14" s="15" t="str">
        <f t="shared" si="0"/>
        <v/>
      </c>
    </row>
    <row r="15" spans="1:21" ht="38.25" x14ac:dyDescent="0.25">
      <c r="A15" s="18"/>
      <c r="B15" s="1" t="s">
        <v>26</v>
      </c>
      <c r="C15" s="1" t="s">
        <v>27</v>
      </c>
      <c r="D15" s="1">
        <v>12</v>
      </c>
      <c r="E15" s="1" t="s">
        <v>104</v>
      </c>
      <c r="F15" s="1">
        <v>4</v>
      </c>
      <c r="G15" s="1" t="s">
        <v>41</v>
      </c>
      <c r="H15" s="1" t="s">
        <v>124</v>
      </c>
      <c r="I15" s="1" t="s">
        <v>125</v>
      </c>
      <c r="J15" s="3">
        <v>405256</v>
      </c>
      <c r="K15" s="16">
        <v>25</v>
      </c>
      <c r="L15" s="1" t="s">
        <v>207</v>
      </c>
      <c r="M15" s="2" t="s">
        <v>294</v>
      </c>
      <c r="N15" s="2" t="s">
        <v>25</v>
      </c>
      <c r="O15" s="8">
        <v>113.3</v>
      </c>
      <c r="P15" s="13">
        <v>0.1</v>
      </c>
      <c r="Q15" s="4" t="s">
        <v>268</v>
      </c>
      <c r="R15" s="4" t="s">
        <v>274</v>
      </c>
      <c r="S15" s="25"/>
      <c r="T15" s="10"/>
      <c r="U15" s="15" t="str">
        <f t="shared" si="0"/>
        <v/>
      </c>
    </row>
    <row r="16" spans="1:21" ht="38.25" x14ac:dyDescent="0.25">
      <c r="A16" s="18"/>
      <c r="B16" s="1" t="s">
        <v>26</v>
      </c>
      <c r="C16" s="1" t="s">
        <v>27</v>
      </c>
      <c r="D16" s="1">
        <v>12</v>
      </c>
      <c r="E16" s="1" t="s">
        <v>104</v>
      </c>
      <c r="F16" s="1">
        <v>5</v>
      </c>
      <c r="G16" s="1" t="s">
        <v>42</v>
      </c>
      <c r="H16" s="1" t="s">
        <v>124</v>
      </c>
      <c r="I16" s="1" t="s">
        <v>125</v>
      </c>
      <c r="J16" s="3">
        <v>405257</v>
      </c>
      <c r="K16" s="16">
        <v>25</v>
      </c>
      <c r="L16" s="1" t="s">
        <v>208</v>
      </c>
      <c r="M16" s="2" t="s">
        <v>295</v>
      </c>
      <c r="N16" s="2" t="s">
        <v>25</v>
      </c>
      <c r="O16" s="8">
        <v>113.3</v>
      </c>
      <c r="P16" s="13">
        <v>0.1</v>
      </c>
      <c r="Q16" s="4" t="s">
        <v>268</v>
      </c>
      <c r="R16" s="4" t="s">
        <v>274</v>
      </c>
      <c r="S16" s="25"/>
      <c r="T16" s="10"/>
      <c r="U16" s="15" t="str">
        <f t="shared" si="0"/>
        <v/>
      </c>
    </row>
    <row r="17" spans="1:21" ht="38.25" x14ac:dyDescent="0.25">
      <c r="A17" s="18"/>
      <c r="B17" s="1" t="s">
        <v>26</v>
      </c>
      <c r="C17" s="1" t="s">
        <v>27</v>
      </c>
      <c r="D17" s="1">
        <v>12</v>
      </c>
      <c r="E17" s="1" t="s">
        <v>104</v>
      </c>
      <c r="F17" s="1">
        <v>6</v>
      </c>
      <c r="G17" s="1" t="s">
        <v>43</v>
      </c>
      <c r="H17" s="1" t="s">
        <v>124</v>
      </c>
      <c r="I17" s="1" t="s">
        <v>125</v>
      </c>
      <c r="J17" s="3">
        <v>405259</v>
      </c>
      <c r="K17" s="16">
        <v>25</v>
      </c>
      <c r="L17" s="1" t="s">
        <v>209</v>
      </c>
      <c r="M17" s="2" t="s">
        <v>296</v>
      </c>
      <c r="N17" s="2" t="s">
        <v>25</v>
      </c>
      <c r="O17" s="8">
        <v>113.3</v>
      </c>
      <c r="P17" s="13">
        <v>0.1</v>
      </c>
      <c r="Q17" s="4" t="s">
        <v>268</v>
      </c>
      <c r="R17" s="4" t="s">
        <v>274</v>
      </c>
      <c r="S17" s="25"/>
      <c r="T17" s="10"/>
      <c r="U17" s="15" t="str">
        <f t="shared" si="0"/>
        <v/>
      </c>
    </row>
    <row r="18" spans="1:21" ht="38.25" x14ac:dyDescent="0.25">
      <c r="A18" s="18"/>
      <c r="B18" s="1" t="s">
        <v>26</v>
      </c>
      <c r="C18" s="1" t="s">
        <v>27</v>
      </c>
      <c r="D18" s="1">
        <v>12</v>
      </c>
      <c r="E18" s="1" t="s">
        <v>104</v>
      </c>
      <c r="F18" s="1">
        <v>7</v>
      </c>
      <c r="G18" s="1" t="s">
        <v>44</v>
      </c>
      <c r="H18" s="1" t="s">
        <v>124</v>
      </c>
      <c r="I18" s="1" t="s">
        <v>125</v>
      </c>
      <c r="J18" s="3">
        <v>405251</v>
      </c>
      <c r="K18" s="16">
        <v>25</v>
      </c>
      <c r="L18" s="1" t="s">
        <v>210</v>
      </c>
      <c r="M18" s="2" t="s">
        <v>297</v>
      </c>
      <c r="N18" s="2" t="s">
        <v>25</v>
      </c>
      <c r="O18" s="8">
        <v>113.3</v>
      </c>
      <c r="P18" s="13">
        <v>0.1</v>
      </c>
      <c r="Q18" s="4" t="s">
        <v>268</v>
      </c>
      <c r="R18" s="4" t="s">
        <v>274</v>
      </c>
      <c r="S18" s="25"/>
      <c r="T18" s="10"/>
      <c r="U18" s="15" t="str">
        <f t="shared" si="0"/>
        <v/>
      </c>
    </row>
    <row r="19" spans="1:21" ht="38.25" x14ac:dyDescent="0.25">
      <c r="A19" s="18"/>
      <c r="B19" s="1" t="s">
        <v>26</v>
      </c>
      <c r="C19" s="1" t="s">
        <v>27</v>
      </c>
      <c r="D19" s="1">
        <v>12</v>
      </c>
      <c r="E19" s="1" t="s">
        <v>104</v>
      </c>
      <c r="F19" s="1">
        <v>8</v>
      </c>
      <c r="G19" s="1" t="s">
        <v>45</v>
      </c>
      <c r="H19" s="1" t="s">
        <v>124</v>
      </c>
      <c r="I19" s="1" t="s">
        <v>125</v>
      </c>
      <c r="J19" s="3">
        <v>405254</v>
      </c>
      <c r="K19" s="16">
        <v>25</v>
      </c>
      <c r="L19" s="1" t="s">
        <v>211</v>
      </c>
      <c r="M19" s="2" t="s">
        <v>298</v>
      </c>
      <c r="N19" s="2" t="s">
        <v>25</v>
      </c>
      <c r="O19" s="8">
        <v>113.3</v>
      </c>
      <c r="P19" s="13">
        <v>0.1</v>
      </c>
      <c r="Q19" s="4" t="s">
        <v>268</v>
      </c>
      <c r="R19" s="4" t="s">
        <v>274</v>
      </c>
      <c r="S19" s="25"/>
      <c r="T19" s="10"/>
      <c r="U19" s="15" t="str">
        <f t="shared" si="0"/>
        <v/>
      </c>
    </row>
    <row r="20" spans="1:21" ht="38.25" x14ac:dyDescent="0.25">
      <c r="A20" s="18"/>
      <c r="B20" s="1" t="s">
        <v>26</v>
      </c>
      <c r="C20" s="1" t="s">
        <v>27</v>
      </c>
      <c r="D20" s="1">
        <v>12</v>
      </c>
      <c r="E20" s="1" t="s">
        <v>104</v>
      </c>
      <c r="F20" s="1">
        <v>9</v>
      </c>
      <c r="G20" s="1" t="s">
        <v>46</v>
      </c>
      <c r="H20" s="1" t="s">
        <v>126</v>
      </c>
      <c r="I20" s="1" t="s">
        <v>125</v>
      </c>
      <c r="J20" s="3">
        <v>405084</v>
      </c>
      <c r="K20" s="16">
        <v>25</v>
      </c>
      <c r="L20" s="1" t="s">
        <v>212</v>
      </c>
      <c r="M20" s="2" t="s">
        <v>299</v>
      </c>
      <c r="N20" s="2" t="s">
        <v>25</v>
      </c>
      <c r="O20" s="8">
        <v>198</v>
      </c>
      <c r="P20" s="13">
        <v>0.1</v>
      </c>
      <c r="Q20" s="4" t="s">
        <v>268</v>
      </c>
      <c r="R20" s="4" t="s">
        <v>274</v>
      </c>
      <c r="S20" s="25"/>
      <c r="T20" s="10"/>
      <c r="U20" s="15" t="str">
        <f t="shared" si="0"/>
        <v/>
      </c>
    </row>
    <row r="21" spans="1:21" ht="38.25" x14ac:dyDescent="0.25">
      <c r="A21" s="18"/>
      <c r="B21" s="1" t="s">
        <v>26</v>
      </c>
      <c r="C21" s="1" t="s">
        <v>27</v>
      </c>
      <c r="D21" s="1">
        <v>12</v>
      </c>
      <c r="E21" s="1" t="s">
        <v>104</v>
      </c>
      <c r="F21" s="1">
        <v>10</v>
      </c>
      <c r="G21" s="1" t="s">
        <v>47</v>
      </c>
      <c r="H21" s="1" t="s">
        <v>126</v>
      </c>
      <c r="I21" s="1" t="s">
        <v>125</v>
      </c>
      <c r="J21" s="3">
        <v>405065</v>
      </c>
      <c r="K21" s="16">
        <v>25</v>
      </c>
      <c r="L21" s="1" t="s">
        <v>213</v>
      </c>
      <c r="M21" s="2" t="s">
        <v>300</v>
      </c>
      <c r="N21" s="2" t="s">
        <v>25</v>
      </c>
      <c r="O21" s="8">
        <v>198</v>
      </c>
      <c r="P21" s="13">
        <v>0.1</v>
      </c>
      <c r="Q21" s="4" t="s">
        <v>268</v>
      </c>
      <c r="R21" s="4" t="s">
        <v>274</v>
      </c>
      <c r="S21" s="25"/>
      <c r="T21" s="10"/>
      <c r="U21" s="15" t="str">
        <f t="shared" si="0"/>
        <v/>
      </c>
    </row>
    <row r="22" spans="1:21" ht="38.25" x14ac:dyDescent="0.25">
      <c r="A22" s="18"/>
      <c r="B22" s="1" t="s">
        <v>26</v>
      </c>
      <c r="C22" s="1" t="s">
        <v>27</v>
      </c>
      <c r="D22" s="1">
        <v>12</v>
      </c>
      <c r="E22" s="1" t="s">
        <v>104</v>
      </c>
      <c r="F22" s="1">
        <v>11</v>
      </c>
      <c r="G22" s="1" t="s">
        <v>48</v>
      </c>
      <c r="H22" s="1" t="s">
        <v>126</v>
      </c>
      <c r="I22" s="1" t="s">
        <v>125</v>
      </c>
      <c r="J22" s="3">
        <v>405069</v>
      </c>
      <c r="K22" s="16">
        <v>25</v>
      </c>
      <c r="L22" s="1" t="s">
        <v>214</v>
      </c>
      <c r="M22" s="2" t="s">
        <v>301</v>
      </c>
      <c r="N22" s="2" t="s">
        <v>25</v>
      </c>
      <c r="O22" s="8">
        <v>198</v>
      </c>
      <c r="P22" s="13">
        <v>0.1</v>
      </c>
      <c r="Q22" s="4" t="s">
        <v>268</v>
      </c>
      <c r="R22" s="4" t="s">
        <v>274</v>
      </c>
      <c r="S22" s="25"/>
      <c r="T22" s="10"/>
      <c r="U22" s="15" t="str">
        <f t="shared" si="0"/>
        <v/>
      </c>
    </row>
    <row r="23" spans="1:21" ht="38.25" x14ac:dyDescent="0.25">
      <c r="A23" s="18"/>
      <c r="B23" s="1" t="s">
        <v>26</v>
      </c>
      <c r="C23" s="1" t="s">
        <v>27</v>
      </c>
      <c r="D23" s="1">
        <v>12</v>
      </c>
      <c r="E23" s="1" t="s">
        <v>104</v>
      </c>
      <c r="F23" s="1">
        <v>12</v>
      </c>
      <c r="G23" s="1" t="s">
        <v>49</v>
      </c>
      <c r="H23" s="1" t="s">
        <v>127</v>
      </c>
      <c r="I23" s="1" t="s">
        <v>125</v>
      </c>
      <c r="J23" s="3">
        <v>405260</v>
      </c>
      <c r="K23" s="16">
        <v>25</v>
      </c>
      <c r="L23" s="1" t="s">
        <v>215</v>
      </c>
      <c r="M23" s="2" t="s">
        <v>302</v>
      </c>
      <c r="N23" s="2" t="s">
        <v>25</v>
      </c>
      <c r="O23" s="8">
        <v>112.2</v>
      </c>
      <c r="P23" s="13">
        <v>0.1</v>
      </c>
      <c r="Q23" s="4" t="s">
        <v>268</v>
      </c>
      <c r="R23" s="4" t="s">
        <v>274</v>
      </c>
      <c r="S23" s="25"/>
      <c r="T23" s="10"/>
      <c r="U23" s="15" t="str">
        <f t="shared" si="0"/>
        <v/>
      </c>
    </row>
    <row r="24" spans="1:21" ht="38.25" x14ac:dyDescent="0.25">
      <c r="A24" s="18"/>
      <c r="B24" s="1" t="s">
        <v>26</v>
      </c>
      <c r="C24" s="1" t="s">
        <v>27</v>
      </c>
      <c r="D24" s="1">
        <v>12</v>
      </c>
      <c r="E24" s="1" t="s">
        <v>104</v>
      </c>
      <c r="F24" s="1">
        <v>13</v>
      </c>
      <c r="G24" s="1" t="s">
        <v>50</v>
      </c>
      <c r="H24" s="1" t="s">
        <v>127</v>
      </c>
      <c r="I24" s="1" t="s">
        <v>125</v>
      </c>
      <c r="J24" s="3">
        <v>405261</v>
      </c>
      <c r="K24" s="16">
        <v>25</v>
      </c>
      <c r="L24" s="1" t="s">
        <v>216</v>
      </c>
      <c r="M24" s="2" t="s">
        <v>303</v>
      </c>
      <c r="N24" s="2" t="s">
        <v>25</v>
      </c>
      <c r="O24" s="8">
        <v>112.2</v>
      </c>
      <c r="P24" s="13">
        <v>0.1</v>
      </c>
      <c r="Q24" s="4" t="s">
        <v>268</v>
      </c>
      <c r="R24" s="4" t="s">
        <v>274</v>
      </c>
      <c r="S24" s="25"/>
      <c r="T24" s="10"/>
      <c r="U24" s="15" t="str">
        <f t="shared" si="0"/>
        <v/>
      </c>
    </row>
    <row r="25" spans="1:21" ht="38.25" x14ac:dyDescent="0.25">
      <c r="A25" s="18"/>
      <c r="B25" s="1" t="s">
        <v>26</v>
      </c>
      <c r="C25" s="1" t="s">
        <v>27</v>
      </c>
      <c r="D25" s="1">
        <v>12</v>
      </c>
      <c r="E25" s="1" t="s">
        <v>104</v>
      </c>
      <c r="F25" s="1">
        <v>14</v>
      </c>
      <c r="G25" s="1" t="s">
        <v>51</v>
      </c>
      <c r="H25" s="1" t="s">
        <v>128</v>
      </c>
      <c r="I25" s="1" t="s">
        <v>125</v>
      </c>
      <c r="J25" s="3">
        <v>402050</v>
      </c>
      <c r="K25" s="16">
        <v>25</v>
      </c>
      <c r="L25" s="1" t="s">
        <v>217</v>
      </c>
      <c r="M25" s="2" t="s">
        <v>304</v>
      </c>
      <c r="N25" s="2" t="s">
        <v>25</v>
      </c>
      <c r="O25" s="8">
        <v>393.8</v>
      </c>
      <c r="P25" s="13">
        <v>0.1</v>
      </c>
      <c r="Q25" s="4" t="s">
        <v>268</v>
      </c>
      <c r="R25" s="4" t="s">
        <v>274</v>
      </c>
      <c r="S25" s="25"/>
      <c r="T25" s="10"/>
      <c r="U25" s="15" t="str">
        <f t="shared" si="0"/>
        <v/>
      </c>
    </row>
    <row r="26" spans="1:21" ht="38.25" x14ac:dyDescent="0.25">
      <c r="A26" s="18"/>
      <c r="B26" s="1" t="s">
        <v>26</v>
      </c>
      <c r="C26" s="1" t="s">
        <v>27</v>
      </c>
      <c r="D26" s="1">
        <v>12</v>
      </c>
      <c r="E26" s="1" t="s">
        <v>104</v>
      </c>
      <c r="F26" s="1">
        <v>15</v>
      </c>
      <c r="G26" s="1" t="s">
        <v>52</v>
      </c>
      <c r="H26" s="1" t="s">
        <v>128</v>
      </c>
      <c r="I26" s="1" t="s">
        <v>125</v>
      </c>
      <c r="J26" s="3">
        <v>402051</v>
      </c>
      <c r="K26" s="16">
        <v>25</v>
      </c>
      <c r="L26" s="1" t="s">
        <v>218</v>
      </c>
      <c r="M26" s="2" t="s">
        <v>305</v>
      </c>
      <c r="N26" s="2" t="s">
        <v>25</v>
      </c>
      <c r="O26" s="8">
        <v>394.9</v>
      </c>
      <c r="P26" s="13">
        <v>0.1</v>
      </c>
      <c r="Q26" s="4" t="s">
        <v>268</v>
      </c>
      <c r="R26" s="4" t="s">
        <v>274</v>
      </c>
      <c r="S26" s="25"/>
      <c r="T26" s="10"/>
      <c r="U26" s="15" t="str">
        <f t="shared" si="0"/>
        <v/>
      </c>
    </row>
    <row r="27" spans="1:21" ht="38.25" x14ac:dyDescent="0.25">
      <c r="A27" s="18"/>
      <c r="B27" s="1" t="s">
        <v>26</v>
      </c>
      <c r="C27" s="1" t="s">
        <v>27</v>
      </c>
      <c r="D27" s="1">
        <v>12</v>
      </c>
      <c r="E27" s="1" t="s">
        <v>104</v>
      </c>
      <c r="F27" s="1">
        <v>16</v>
      </c>
      <c r="G27" s="1" t="s">
        <v>53</v>
      </c>
      <c r="H27" s="1" t="s">
        <v>129</v>
      </c>
      <c r="I27" s="1" t="s">
        <v>125</v>
      </c>
      <c r="J27" s="3">
        <v>405075</v>
      </c>
      <c r="K27" s="16">
        <v>25</v>
      </c>
      <c r="L27" s="1" t="s">
        <v>219</v>
      </c>
      <c r="M27" s="2" t="s">
        <v>306</v>
      </c>
      <c r="N27" s="2" t="s">
        <v>25</v>
      </c>
      <c r="O27" s="8">
        <v>393.8</v>
      </c>
      <c r="P27" s="13">
        <v>0.1</v>
      </c>
      <c r="Q27" s="4" t="s">
        <v>268</v>
      </c>
      <c r="R27" s="4" t="s">
        <v>274</v>
      </c>
      <c r="S27" s="25"/>
      <c r="T27" s="10"/>
      <c r="U27" s="15" t="str">
        <f t="shared" si="0"/>
        <v/>
      </c>
    </row>
    <row r="28" spans="1:21" ht="38.25" x14ac:dyDescent="0.25">
      <c r="A28" s="18"/>
      <c r="B28" s="1" t="s">
        <v>26</v>
      </c>
      <c r="C28" s="1" t="s">
        <v>27</v>
      </c>
      <c r="D28" s="1">
        <v>12</v>
      </c>
      <c r="E28" s="1" t="s">
        <v>104</v>
      </c>
      <c r="F28" s="1">
        <v>17</v>
      </c>
      <c r="G28" s="1" t="s">
        <v>54</v>
      </c>
      <c r="H28" s="1" t="s">
        <v>129</v>
      </c>
      <c r="I28" s="1" t="s">
        <v>125</v>
      </c>
      <c r="J28" s="3">
        <v>405076</v>
      </c>
      <c r="K28" s="16">
        <v>25</v>
      </c>
      <c r="L28" s="1" t="s">
        <v>220</v>
      </c>
      <c r="M28" s="2" t="s">
        <v>307</v>
      </c>
      <c r="N28" s="2" t="s">
        <v>25</v>
      </c>
      <c r="O28" s="8">
        <v>393.8</v>
      </c>
      <c r="P28" s="13">
        <v>0.1</v>
      </c>
      <c r="Q28" s="4" t="s">
        <v>268</v>
      </c>
      <c r="R28" s="4" t="s">
        <v>274</v>
      </c>
      <c r="S28" s="25"/>
      <c r="T28" s="10"/>
      <c r="U28" s="15" t="str">
        <f t="shared" si="0"/>
        <v/>
      </c>
    </row>
    <row r="29" spans="1:21" ht="38.25" x14ac:dyDescent="0.25">
      <c r="A29" s="18"/>
      <c r="B29" s="1" t="s">
        <v>26</v>
      </c>
      <c r="C29" s="1" t="s">
        <v>27</v>
      </c>
      <c r="D29" s="1">
        <v>12</v>
      </c>
      <c r="E29" s="1" t="s">
        <v>104</v>
      </c>
      <c r="F29" s="1">
        <v>18</v>
      </c>
      <c r="G29" s="1" t="s">
        <v>55</v>
      </c>
      <c r="H29" s="1" t="s">
        <v>129</v>
      </c>
      <c r="I29" s="1" t="s">
        <v>125</v>
      </c>
      <c r="J29" s="3">
        <v>405113</v>
      </c>
      <c r="K29" s="16">
        <v>25</v>
      </c>
      <c r="L29" s="1" t="s">
        <v>221</v>
      </c>
      <c r="M29" s="2" t="s">
        <v>308</v>
      </c>
      <c r="N29" s="2" t="s">
        <v>25</v>
      </c>
      <c r="O29" s="8">
        <v>750</v>
      </c>
      <c r="P29" s="13">
        <v>0.1</v>
      </c>
      <c r="Q29" s="4" t="s">
        <v>268</v>
      </c>
      <c r="R29" s="4" t="s">
        <v>274</v>
      </c>
      <c r="S29" s="25"/>
      <c r="T29" s="10"/>
      <c r="U29" s="15" t="str">
        <f t="shared" si="0"/>
        <v/>
      </c>
    </row>
    <row r="30" spans="1:21" ht="38.25" x14ac:dyDescent="0.25">
      <c r="A30" s="18"/>
      <c r="B30" s="1" t="s">
        <v>26</v>
      </c>
      <c r="C30" s="1" t="s">
        <v>27</v>
      </c>
      <c r="D30" s="1">
        <v>12</v>
      </c>
      <c r="E30" s="1" t="s">
        <v>104</v>
      </c>
      <c r="F30" s="1">
        <v>19</v>
      </c>
      <c r="G30" s="1" t="s">
        <v>56</v>
      </c>
      <c r="H30" s="1" t="s">
        <v>129</v>
      </c>
      <c r="I30" s="1" t="s">
        <v>125</v>
      </c>
      <c r="J30" s="3">
        <v>405112</v>
      </c>
      <c r="K30" s="16">
        <v>25</v>
      </c>
      <c r="L30" s="1" t="s">
        <v>222</v>
      </c>
      <c r="M30" s="2" t="s">
        <v>309</v>
      </c>
      <c r="N30" s="2" t="s">
        <v>25</v>
      </c>
      <c r="O30" s="8">
        <v>750</v>
      </c>
      <c r="P30" s="13">
        <v>0.1</v>
      </c>
      <c r="Q30" s="4" t="s">
        <v>268</v>
      </c>
      <c r="R30" s="4" t="s">
        <v>274</v>
      </c>
      <c r="S30" s="25"/>
      <c r="T30" s="10"/>
      <c r="U30" s="15" t="str">
        <f t="shared" si="0"/>
        <v/>
      </c>
    </row>
    <row r="31" spans="1:21" ht="38.25" x14ac:dyDescent="0.25">
      <c r="A31" s="18"/>
      <c r="B31" s="1" t="s">
        <v>26</v>
      </c>
      <c r="C31" s="1" t="s">
        <v>27</v>
      </c>
      <c r="D31" s="1">
        <v>3</v>
      </c>
      <c r="E31" s="1" t="s">
        <v>105</v>
      </c>
      <c r="F31" s="1">
        <v>1</v>
      </c>
      <c r="G31" s="1" t="s">
        <v>57</v>
      </c>
      <c r="H31" s="1" t="s">
        <v>130</v>
      </c>
      <c r="I31" s="1" t="s">
        <v>131</v>
      </c>
      <c r="J31" s="3" t="s">
        <v>162</v>
      </c>
      <c r="K31" s="16"/>
      <c r="L31" s="1" t="s">
        <v>223</v>
      </c>
      <c r="M31" s="2" t="s">
        <v>310</v>
      </c>
      <c r="N31" s="2" t="s">
        <v>25</v>
      </c>
      <c r="O31" s="8">
        <v>310</v>
      </c>
      <c r="P31" s="13">
        <v>0.2</v>
      </c>
      <c r="Q31" s="4" t="s">
        <v>269</v>
      </c>
      <c r="R31" s="4" t="s">
        <v>275</v>
      </c>
      <c r="S31" s="25"/>
      <c r="T31" s="10"/>
      <c r="U31" s="15"/>
    </row>
    <row r="32" spans="1:21" ht="38.25" x14ac:dyDescent="0.25">
      <c r="A32" s="18"/>
      <c r="B32" s="1" t="s">
        <v>26</v>
      </c>
      <c r="C32" s="1" t="s">
        <v>27</v>
      </c>
      <c r="D32" s="1">
        <v>8</v>
      </c>
      <c r="E32" s="1" t="s">
        <v>106</v>
      </c>
      <c r="F32" s="1">
        <v>1</v>
      </c>
      <c r="G32" s="1" t="s">
        <v>58</v>
      </c>
      <c r="H32" s="1" t="s">
        <v>132</v>
      </c>
      <c r="I32" s="1" t="s">
        <v>133</v>
      </c>
      <c r="J32" s="3" t="s">
        <v>163</v>
      </c>
      <c r="K32" s="16"/>
      <c r="L32" s="1" t="s">
        <v>224</v>
      </c>
      <c r="M32" s="2" t="s">
        <v>311</v>
      </c>
      <c r="N32" s="2" t="s">
        <v>25</v>
      </c>
      <c r="O32" s="8">
        <v>0.9</v>
      </c>
      <c r="P32" s="13">
        <v>0.1</v>
      </c>
      <c r="Q32" s="4" t="s">
        <v>269</v>
      </c>
      <c r="R32" s="4" t="s">
        <v>275</v>
      </c>
      <c r="S32" s="25"/>
      <c r="T32" s="10"/>
      <c r="U32" s="15"/>
    </row>
    <row r="33" spans="1:21" ht="38.25" x14ac:dyDescent="0.25">
      <c r="A33" s="18"/>
      <c r="B33" s="1" t="s">
        <v>26</v>
      </c>
      <c r="C33" s="1" t="s">
        <v>27</v>
      </c>
      <c r="D33" s="1">
        <v>9</v>
      </c>
      <c r="E33" s="1" t="s">
        <v>107</v>
      </c>
      <c r="F33" s="1">
        <v>1</v>
      </c>
      <c r="G33" s="1" t="s">
        <v>59</v>
      </c>
      <c r="H33" s="1" t="s">
        <v>132</v>
      </c>
      <c r="I33" s="1" t="s">
        <v>133</v>
      </c>
      <c r="J33" s="3" t="s">
        <v>163</v>
      </c>
      <c r="K33" s="16"/>
      <c r="L33" s="1" t="s">
        <v>224</v>
      </c>
      <c r="M33" s="2" t="s">
        <v>311</v>
      </c>
      <c r="N33" s="2" t="s">
        <v>25</v>
      </c>
      <c r="O33" s="8">
        <v>0.9</v>
      </c>
      <c r="P33" s="13">
        <v>0.1</v>
      </c>
      <c r="Q33" s="4" t="s">
        <v>269</v>
      </c>
      <c r="R33" s="4" t="s">
        <v>275</v>
      </c>
      <c r="S33" s="25"/>
      <c r="T33" s="10"/>
      <c r="U33" s="15"/>
    </row>
    <row r="34" spans="1:21" ht="51" x14ac:dyDescent="0.25">
      <c r="A34" s="18"/>
      <c r="B34" s="1" t="s">
        <v>26</v>
      </c>
      <c r="C34" s="1" t="s">
        <v>27</v>
      </c>
      <c r="D34" s="1">
        <v>10</v>
      </c>
      <c r="E34" s="1" t="s">
        <v>108</v>
      </c>
      <c r="F34" s="1">
        <v>1</v>
      </c>
      <c r="G34" s="1" t="s">
        <v>60</v>
      </c>
      <c r="H34" s="1" t="s">
        <v>134</v>
      </c>
      <c r="I34" s="1" t="s">
        <v>133</v>
      </c>
      <c r="J34" s="3" t="s">
        <v>164</v>
      </c>
      <c r="K34" s="16"/>
      <c r="L34" s="1" t="s">
        <v>225</v>
      </c>
      <c r="M34" s="2" t="s">
        <v>312</v>
      </c>
      <c r="N34" s="2" t="s">
        <v>25</v>
      </c>
      <c r="O34" s="8">
        <v>2.4</v>
      </c>
      <c r="P34" s="13">
        <v>0.1</v>
      </c>
      <c r="Q34" s="4" t="s">
        <v>269</v>
      </c>
      <c r="R34" s="4" t="s">
        <v>275</v>
      </c>
      <c r="S34" s="25"/>
      <c r="T34" s="10"/>
      <c r="U34" s="15"/>
    </row>
    <row r="35" spans="1:21" ht="38.25" x14ac:dyDescent="0.25">
      <c r="A35" s="18"/>
      <c r="B35" s="1" t="s">
        <v>26</v>
      </c>
      <c r="C35" s="1" t="s">
        <v>27</v>
      </c>
      <c r="D35" s="1">
        <v>25</v>
      </c>
      <c r="E35" s="1" t="s">
        <v>109</v>
      </c>
      <c r="F35" s="1">
        <v>1</v>
      </c>
      <c r="G35" s="1" t="s">
        <v>61</v>
      </c>
      <c r="H35" s="1" t="s">
        <v>135</v>
      </c>
      <c r="I35" s="1" t="s">
        <v>136</v>
      </c>
      <c r="J35" s="3" t="s">
        <v>165</v>
      </c>
      <c r="K35" s="16"/>
      <c r="L35" s="1" t="s">
        <v>226</v>
      </c>
      <c r="M35" s="2" t="s">
        <v>313</v>
      </c>
      <c r="N35" s="2" t="s">
        <v>25</v>
      </c>
      <c r="O35" s="8">
        <v>20.9</v>
      </c>
      <c r="P35" s="13">
        <v>0.1</v>
      </c>
      <c r="Q35" s="4" t="s">
        <v>269</v>
      </c>
      <c r="R35" s="4" t="s">
        <v>275</v>
      </c>
      <c r="S35" s="25"/>
      <c r="T35" s="10"/>
      <c r="U35" s="15"/>
    </row>
    <row r="36" spans="1:21" ht="38.25" x14ac:dyDescent="0.25">
      <c r="A36" s="18"/>
      <c r="B36" s="1" t="s">
        <v>26</v>
      </c>
      <c r="C36" s="1" t="s">
        <v>27</v>
      </c>
      <c r="D36" s="1">
        <v>25</v>
      </c>
      <c r="E36" s="1" t="s">
        <v>110</v>
      </c>
      <c r="F36" s="1">
        <v>2</v>
      </c>
      <c r="G36" s="1" t="s">
        <v>62</v>
      </c>
      <c r="H36" s="1" t="s">
        <v>137</v>
      </c>
      <c r="I36" s="1" t="s">
        <v>136</v>
      </c>
      <c r="J36" s="3" t="s">
        <v>166</v>
      </c>
      <c r="K36" s="16"/>
      <c r="L36" s="1" t="s">
        <v>227</v>
      </c>
      <c r="M36" s="2" t="s">
        <v>314</v>
      </c>
      <c r="N36" s="2" t="s">
        <v>25</v>
      </c>
      <c r="O36" s="8">
        <v>20.9</v>
      </c>
      <c r="P36" s="13">
        <v>0.1</v>
      </c>
      <c r="Q36" s="4" t="s">
        <v>269</v>
      </c>
      <c r="R36" s="4" t="s">
        <v>275</v>
      </c>
      <c r="S36" s="25"/>
      <c r="T36" s="10"/>
      <c r="U36" s="15"/>
    </row>
    <row r="37" spans="1:21" ht="89.25" x14ac:dyDescent="0.25">
      <c r="A37" s="18"/>
      <c r="B37" s="1" t="s">
        <v>26</v>
      </c>
      <c r="C37" s="1" t="s">
        <v>27</v>
      </c>
      <c r="D37" s="1">
        <v>11</v>
      </c>
      <c r="E37" s="1" t="s">
        <v>111</v>
      </c>
      <c r="F37" s="1">
        <v>1</v>
      </c>
      <c r="G37" s="1" t="s">
        <v>63</v>
      </c>
      <c r="H37" s="1" t="s">
        <v>138</v>
      </c>
      <c r="I37" s="1" t="s">
        <v>139</v>
      </c>
      <c r="J37" s="3">
        <v>10001</v>
      </c>
      <c r="K37" s="16"/>
      <c r="L37" s="1" t="s">
        <v>228</v>
      </c>
      <c r="M37" s="2" t="s">
        <v>315</v>
      </c>
      <c r="N37" s="2" t="s">
        <v>25</v>
      </c>
      <c r="O37" s="8">
        <v>36</v>
      </c>
      <c r="P37" s="13">
        <v>0.2</v>
      </c>
      <c r="Q37" s="4" t="s">
        <v>270</v>
      </c>
      <c r="R37" s="4" t="s">
        <v>276</v>
      </c>
      <c r="S37" s="25"/>
      <c r="T37" s="10"/>
      <c r="U37" s="15"/>
    </row>
    <row r="38" spans="1:21" ht="89.25" x14ac:dyDescent="0.25">
      <c r="A38" s="18"/>
      <c r="B38" s="1" t="s">
        <v>26</v>
      </c>
      <c r="C38" s="1" t="s">
        <v>27</v>
      </c>
      <c r="D38" s="1">
        <v>11</v>
      </c>
      <c r="E38" s="1" t="s">
        <v>111</v>
      </c>
      <c r="F38" s="1">
        <v>2</v>
      </c>
      <c r="G38" s="1" t="s">
        <v>64</v>
      </c>
      <c r="H38" s="1" t="s">
        <v>138</v>
      </c>
      <c r="I38" s="1" t="s">
        <v>139</v>
      </c>
      <c r="J38" s="3">
        <v>10002</v>
      </c>
      <c r="K38" s="16"/>
      <c r="L38" s="1" t="s">
        <v>229</v>
      </c>
      <c r="M38" s="2" t="s">
        <v>316</v>
      </c>
      <c r="N38" s="2" t="s">
        <v>25</v>
      </c>
      <c r="O38" s="8">
        <v>33</v>
      </c>
      <c r="P38" s="13">
        <v>0.2</v>
      </c>
      <c r="Q38" s="4" t="s">
        <v>270</v>
      </c>
      <c r="R38" s="4" t="s">
        <v>276</v>
      </c>
      <c r="S38" s="25"/>
      <c r="T38" s="10"/>
      <c r="U38" s="15"/>
    </row>
    <row r="39" spans="1:21" ht="89.25" x14ac:dyDescent="0.25">
      <c r="A39" s="18"/>
      <c r="B39" s="1" t="s">
        <v>26</v>
      </c>
      <c r="C39" s="1" t="s">
        <v>27</v>
      </c>
      <c r="D39" s="1">
        <v>11</v>
      </c>
      <c r="E39" s="1" t="s">
        <v>111</v>
      </c>
      <c r="F39" s="1">
        <v>3</v>
      </c>
      <c r="G39" s="1" t="s">
        <v>65</v>
      </c>
      <c r="H39" s="1" t="s">
        <v>138</v>
      </c>
      <c r="I39" s="1" t="s">
        <v>139</v>
      </c>
      <c r="J39" s="3">
        <v>10004</v>
      </c>
      <c r="K39" s="16"/>
      <c r="L39" s="1" t="s">
        <v>230</v>
      </c>
      <c r="M39" s="2" t="s">
        <v>317</v>
      </c>
      <c r="N39" s="2" t="s">
        <v>25</v>
      </c>
      <c r="O39" s="8">
        <v>33</v>
      </c>
      <c r="P39" s="13">
        <v>0.2</v>
      </c>
      <c r="Q39" s="4" t="s">
        <v>270</v>
      </c>
      <c r="R39" s="4" t="s">
        <v>276</v>
      </c>
      <c r="S39" s="25"/>
      <c r="T39" s="10"/>
      <c r="U39" s="15"/>
    </row>
    <row r="40" spans="1:21" ht="89.25" x14ac:dyDescent="0.25">
      <c r="A40" s="18"/>
      <c r="B40" s="1" t="s">
        <v>26</v>
      </c>
      <c r="C40" s="1" t="s">
        <v>27</v>
      </c>
      <c r="D40" s="1">
        <v>11</v>
      </c>
      <c r="E40" s="1" t="s">
        <v>111</v>
      </c>
      <c r="F40" s="1">
        <v>4</v>
      </c>
      <c r="G40" s="1" t="s">
        <v>66</v>
      </c>
      <c r="H40" s="1" t="s">
        <v>138</v>
      </c>
      <c r="I40" s="1" t="s">
        <v>139</v>
      </c>
      <c r="J40" s="3">
        <v>10006</v>
      </c>
      <c r="K40" s="16"/>
      <c r="L40" s="1" t="s">
        <v>231</v>
      </c>
      <c r="M40" s="2" t="s">
        <v>318</v>
      </c>
      <c r="N40" s="2" t="s">
        <v>25</v>
      </c>
      <c r="O40" s="8">
        <v>33</v>
      </c>
      <c r="P40" s="13">
        <v>0.2</v>
      </c>
      <c r="Q40" s="4" t="s">
        <v>270</v>
      </c>
      <c r="R40" s="4" t="s">
        <v>276</v>
      </c>
      <c r="S40" s="25"/>
      <c r="T40" s="10"/>
      <c r="U40" s="15"/>
    </row>
    <row r="41" spans="1:21" ht="89.25" x14ac:dyDescent="0.25">
      <c r="A41" s="18"/>
      <c r="B41" s="1" t="s">
        <v>26</v>
      </c>
      <c r="C41" s="1" t="s">
        <v>27</v>
      </c>
      <c r="D41" s="1">
        <v>11</v>
      </c>
      <c r="E41" s="1" t="s">
        <v>111</v>
      </c>
      <c r="F41" s="1">
        <v>5</v>
      </c>
      <c r="G41" s="1" t="s">
        <v>67</v>
      </c>
      <c r="H41" s="1" t="s">
        <v>138</v>
      </c>
      <c r="I41" s="1" t="s">
        <v>139</v>
      </c>
      <c r="J41" s="3">
        <v>10007</v>
      </c>
      <c r="K41" s="16"/>
      <c r="L41" s="1" t="s">
        <v>232</v>
      </c>
      <c r="M41" s="2" t="s">
        <v>319</v>
      </c>
      <c r="N41" s="2" t="s">
        <v>25</v>
      </c>
      <c r="O41" s="8">
        <v>33</v>
      </c>
      <c r="P41" s="13">
        <v>0.2</v>
      </c>
      <c r="Q41" s="4" t="s">
        <v>270</v>
      </c>
      <c r="R41" s="4" t="s">
        <v>276</v>
      </c>
      <c r="S41" s="25"/>
      <c r="T41" s="10"/>
      <c r="U41" s="15"/>
    </row>
    <row r="42" spans="1:21" ht="89.25" x14ac:dyDescent="0.25">
      <c r="A42" s="18"/>
      <c r="B42" s="1" t="s">
        <v>26</v>
      </c>
      <c r="C42" s="1" t="s">
        <v>27</v>
      </c>
      <c r="D42" s="1">
        <v>11</v>
      </c>
      <c r="E42" s="1" t="s">
        <v>111</v>
      </c>
      <c r="F42" s="1">
        <v>6</v>
      </c>
      <c r="G42" s="1" t="s">
        <v>68</v>
      </c>
      <c r="H42" s="1" t="s">
        <v>138</v>
      </c>
      <c r="I42" s="1" t="s">
        <v>139</v>
      </c>
      <c r="J42" s="3">
        <v>10008</v>
      </c>
      <c r="K42" s="16"/>
      <c r="L42" s="1" t="s">
        <v>233</v>
      </c>
      <c r="M42" s="2" t="s">
        <v>320</v>
      </c>
      <c r="N42" s="2" t="s">
        <v>25</v>
      </c>
      <c r="O42" s="8">
        <v>36</v>
      </c>
      <c r="P42" s="13">
        <v>0.2</v>
      </c>
      <c r="Q42" s="4" t="s">
        <v>270</v>
      </c>
      <c r="R42" s="4" t="s">
        <v>276</v>
      </c>
      <c r="S42" s="25"/>
      <c r="T42" s="10"/>
      <c r="U42" s="15"/>
    </row>
    <row r="43" spans="1:21" ht="51" x14ac:dyDescent="0.25">
      <c r="A43" s="18"/>
      <c r="B43" s="1" t="s">
        <v>26</v>
      </c>
      <c r="C43" s="1" t="s">
        <v>27</v>
      </c>
      <c r="D43" s="1">
        <v>24</v>
      </c>
      <c r="E43" s="1" t="s">
        <v>112</v>
      </c>
      <c r="F43" s="1">
        <v>1</v>
      </c>
      <c r="G43" s="1" t="s">
        <v>69</v>
      </c>
      <c r="H43" s="1" t="s">
        <v>140</v>
      </c>
      <c r="I43" s="1" t="s">
        <v>139</v>
      </c>
      <c r="J43" s="3">
        <v>13032</v>
      </c>
      <c r="K43" s="16"/>
      <c r="L43" s="1" t="s">
        <v>234</v>
      </c>
      <c r="M43" s="2" t="s">
        <v>321</v>
      </c>
      <c r="N43" s="2" t="s">
        <v>25</v>
      </c>
      <c r="O43" s="8">
        <v>41</v>
      </c>
      <c r="P43" s="13">
        <v>0.2</v>
      </c>
      <c r="Q43" s="4" t="s">
        <v>270</v>
      </c>
      <c r="R43" s="4" t="s">
        <v>276</v>
      </c>
      <c r="S43" s="25"/>
      <c r="T43" s="10"/>
      <c r="U43" s="15"/>
    </row>
    <row r="44" spans="1:21" ht="51" x14ac:dyDescent="0.25">
      <c r="A44" s="18"/>
      <c r="B44" s="1" t="s">
        <v>26</v>
      </c>
      <c r="C44" s="1" t="s">
        <v>27</v>
      </c>
      <c r="D44" s="1">
        <v>24</v>
      </c>
      <c r="E44" s="1" t="s">
        <v>112</v>
      </c>
      <c r="F44" s="1">
        <v>2</v>
      </c>
      <c r="G44" s="1" t="s">
        <v>70</v>
      </c>
      <c r="H44" s="1" t="s">
        <v>140</v>
      </c>
      <c r="I44" s="1" t="s">
        <v>139</v>
      </c>
      <c r="J44" s="3">
        <v>13028</v>
      </c>
      <c r="K44" s="16"/>
      <c r="L44" s="1" t="s">
        <v>235</v>
      </c>
      <c r="M44" s="2" t="s">
        <v>322</v>
      </c>
      <c r="N44" s="2" t="s">
        <v>25</v>
      </c>
      <c r="O44" s="8">
        <v>38</v>
      </c>
      <c r="P44" s="13">
        <v>0.2</v>
      </c>
      <c r="Q44" s="4" t="s">
        <v>270</v>
      </c>
      <c r="R44" s="4" t="s">
        <v>276</v>
      </c>
      <c r="S44" s="25"/>
      <c r="T44" s="10"/>
      <c r="U44" s="15"/>
    </row>
    <row r="45" spans="1:21" ht="51" x14ac:dyDescent="0.25">
      <c r="A45" s="18"/>
      <c r="B45" s="1" t="s">
        <v>26</v>
      </c>
      <c r="C45" s="1" t="s">
        <v>27</v>
      </c>
      <c r="D45" s="1">
        <v>24</v>
      </c>
      <c r="E45" s="1" t="s">
        <v>112</v>
      </c>
      <c r="F45" s="1">
        <v>3</v>
      </c>
      <c r="G45" s="1" t="s">
        <v>71</v>
      </c>
      <c r="H45" s="1" t="s">
        <v>140</v>
      </c>
      <c r="I45" s="1" t="s">
        <v>139</v>
      </c>
      <c r="J45" s="3">
        <v>13027</v>
      </c>
      <c r="K45" s="16"/>
      <c r="L45" s="1" t="s">
        <v>236</v>
      </c>
      <c r="M45" s="2" t="s">
        <v>323</v>
      </c>
      <c r="N45" s="2" t="s">
        <v>25</v>
      </c>
      <c r="O45" s="8">
        <v>39</v>
      </c>
      <c r="P45" s="13">
        <v>0.2</v>
      </c>
      <c r="Q45" s="4" t="s">
        <v>270</v>
      </c>
      <c r="R45" s="4" t="s">
        <v>276</v>
      </c>
      <c r="S45" s="25"/>
      <c r="T45" s="10"/>
      <c r="U45" s="15"/>
    </row>
    <row r="46" spans="1:21" ht="38.25" x14ac:dyDescent="0.25">
      <c r="A46" s="18"/>
      <c r="B46" s="1" t="s">
        <v>26</v>
      </c>
      <c r="C46" s="1" t="s">
        <v>27</v>
      </c>
      <c r="D46" s="1">
        <v>14</v>
      </c>
      <c r="E46" s="1" t="s">
        <v>113</v>
      </c>
      <c r="F46" s="1">
        <v>1</v>
      </c>
      <c r="G46" s="1" t="s">
        <v>72</v>
      </c>
      <c r="H46" s="1" t="s">
        <v>141</v>
      </c>
      <c r="I46" s="1" t="s">
        <v>142</v>
      </c>
      <c r="J46" s="3">
        <v>724310</v>
      </c>
      <c r="K46" s="16">
        <v>5</v>
      </c>
      <c r="L46" s="1" t="s">
        <v>237</v>
      </c>
      <c r="M46" s="2" t="s">
        <v>324</v>
      </c>
      <c r="N46" s="2" t="s">
        <v>25</v>
      </c>
      <c r="O46" s="8">
        <v>53.74</v>
      </c>
      <c r="P46" s="13">
        <v>0.2</v>
      </c>
      <c r="Q46" s="4" t="s">
        <v>271</v>
      </c>
      <c r="R46" s="4" t="s">
        <v>277</v>
      </c>
      <c r="S46" s="25"/>
      <c r="T46" s="10"/>
      <c r="U46" s="15" t="str">
        <f t="shared" si="0"/>
        <v/>
      </c>
    </row>
    <row r="47" spans="1:21" ht="38.25" x14ac:dyDescent="0.25">
      <c r="A47" s="18"/>
      <c r="B47" s="1" t="s">
        <v>26</v>
      </c>
      <c r="C47" s="1" t="s">
        <v>27</v>
      </c>
      <c r="D47" s="1">
        <v>14</v>
      </c>
      <c r="E47" s="1" t="s">
        <v>113</v>
      </c>
      <c r="F47" s="1">
        <v>2</v>
      </c>
      <c r="G47" s="1" t="s">
        <v>73</v>
      </c>
      <c r="H47" s="1" t="s">
        <v>143</v>
      </c>
      <c r="I47" s="1" t="s">
        <v>142</v>
      </c>
      <c r="J47" s="3">
        <v>724316</v>
      </c>
      <c r="K47" s="16">
        <v>1</v>
      </c>
      <c r="L47" s="1" t="s">
        <v>238</v>
      </c>
      <c r="M47" s="2" t="s">
        <v>325</v>
      </c>
      <c r="N47" s="2" t="s">
        <v>25</v>
      </c>
      <c r="O47" s="8">
        <v>432.72</v>
      </c>
      <c r="P47" s="13">
        <v>0.2</v>
      </c>
      <c r="Q47" s="4" t="s">
        <v>271</v>
      </c>
      <c r="R47" s="4" t="s">
        <v>277</v>
      </c>
      <c r="S47" s="25"/>
      <c r="T47" s="10"/>
      <c r="U47" s="15" t="str">
        <f t="shared" si="0"/>
        <v/>
      </c>
    </row>
    <row r="48" spans="1:21" ht="38.25" x14ac:dyDescent="0.25">
      <c r="A48" s="18"/>
      <c r="B48" s="1" t="s">
        <v>26</v>
      </c>
      <c r="C48" s="1" t="s">
        <v>27</v>
      </c>
      <c r="D48" s="1">
        <v>14</v>
      </c>
      <c r="E48" s="1" t="s">
        <v>113</v>
      </c>
      <c r="F48" s="1">
        <v>3</v>
      </c>
      <c r="G48" s="1" t="s">
        <v>74</v>
      </c>
      <c r="H48" s="1" t="s">
        <v>144</v>
      </c>
      <c r="I48" s="1" t="s">
        <v>142</v>
      </c>
      <c r="J48" s="3">
        <v>455007</v>
      </c>
      <c r="K48" s="16">
        <v>50</v>
      </c>
      <c r="L48" s="1" t="s">
        <v>239</v>
      </c>
      <c r="M48" s="2" t="s">
        <v>326</v>
      </c>
      <c r="N48" s="2" t="s">
        <v>25</v>
      </c>
      <c r="O48" s="8">
        <v>17.53</v>
      </c>
      <c r="P48" s="13">
        <v>0.2</v>
      </c>
      <c r="Q48" s="4" t="s">
        <v>271</v>
      </c>
      <c r="R48" s="4" t="s">
        <v>277</v>
      </c>
      <c r="S48" s="25"/>
      <c r="T48" s="10"/>
      <c r="U48" s="15" t="str">
        <f t="shared" si="0"/>
        <v/>
      </c>
    </row>
    <row r="49" spans="1:21" ht="51" x14ac:dyDescent="0.25">
      <c r="A49" s="18"/>
      <c r="B49" s="1" t="s">
        <v>26</v>
      </c>
      <c r="C49" s="1" t="s">
        <v>27</v>
      </c>
      <c r="D49" s="1">
        <v>14</v>
      </c>
      <c r="E49" s="1" t="s">
        <v>113</v>
      </c>
      <c r="F49" s="1">
        <v>4</v>
      </c>
      <c r="G49" s="1" t="s">
        <v>75</v>
      </c>
      <c r="H49" s="1" t="s">
        <v>145</v>
      </c>
      <c r="I49" s="1" t="s">
        <v>142</v>
      </c>
      <c r="J49" s="3">
        <v>454486</v>
      </c>
      <c r="K49" s="16">
        <v>50</v>
      </c>
      <c r="L49" s="1" t="s">
        <v>240</v>
      </c>
      <c r="M49" s="2" t="s">
        <v>327</v>
      </c>
      <c r="N49" s="2" t="s">
        <v>25</v>
      </c>
      <c r="O49" s="8">
        <v>33.619999999999997</v>
      </c>
      <c r="P49" s="13">
        <v>0.2</v>
      </c>
      <c r="Q49" s="4" t="s">
        <v>271</v>
      </c>
      <c r="R49" s="4" t="s">
        <v>277</v>
      </c>
      <c r="S49" s="25"/>
      <c r="T49" s="10"/>
      <c r="U49" s="15" t="str">
        <f t="shared" si="0"/>
        <v/>
      </c>
    </row>
    <row r="50" spans="1:21" ht="63.75" x14ac:dyDescent="0.25">
      <c r="A50" s="18"/>
      <c r="B50" s="1" t="s">
        <v>26</v>
      </c>
      <c r="C50" s="1" t="s">
        <v>27</v>
      </c>
      <c r="D50" s="1">
        <v>17</v>
      </c>
      <c r="E50" s="1" t="s">
        <v>114</v>
      </c>
      <c r="F50" s="1">
        <v>1</v>
      </c>
      <c r="G50" s="1" t="s">
        <v>76</v>
      </c>
      <c r="H50" s="1" t="s">
        <v>146</v>
      </c>
      <c r="I50" s="1" t="s">
        <v>147</v>
      </c>
      <c r="J50" s="3" t="s">
        <v>167</v>
      </c>
      <c r="K50" s="16"/>
      <c r="L50" s="1" t="s">
        <v>241</v>
      </c>
      <c r="M50" s="2" t="s">
        <v>328</v>
      </c>
      <c r="N50" s="2" t="s">
        <v>25</v>
      </c>
      <c r="O50" s="8">
        <v>17500</v>
      </c>
      <c r="P50" s="13">
        <v>0.1</v>
      </c>
      <c r="Q50" s="4" t="s">
        <v>272</v>
      </c>
      <c r="R50" s="4" t="s">
        <v>278</v>
      </c>
      <c r="S50" s="25"/>
      <c r="T50" s="10"/>
      <c r="U50" s="15"/>
    </row>
    <row r="51" spans="1:21" ht="38.25" x14ac:dyDescent="0.25">
      <c r="A51" s="18"/>
      <c r="B51" s="1" t="s">
        <v>26</v>
      </c>
      <c r="C51" s="1" t="s">
        <v>27</v>
      </c>
      <c r="D51" s="1">
        <v>7</v>
      </c>
      <c r="E51" s="1" t="s">
        <v>115</v>
      </c>
      <c r="F51" s="1">
        <v>1</v>
      </c>
      <c r="G51" s="1" t="s">
        <v>77</v>
      </c>
      <c r="H51" s="1" t="s">
        <v>148</v>
      </c>
      <c r="I51" s="1" t="s">
        <v>136</v>
      </c>
      <c r="J51" s="3" t="s">
        <v>168</v>
      </c>
      <c r="K51" s="16"/>
      <c r="L51" s="1" t="s">
        <v>242</v>
      </c>
      <c r="M51" s="2" t="s">
        <v>329</v>
      </c>
      <c r="N51" s="2" t="s">
        <v>25</v>
      </c>
      <c r="O51" s="8">
        <v>20.9</v>
      </c>
      <c r="P51" s="13">
        <v>0.1</v>
      </c>
      <c r="Q51" s="4" t="s">
        <v>269</v>
      </c>
      <c r="R51" s="4" t="s">
        <v>279</v>
      </c>
      <c r="S51" s="25"/>
      <c r="T51" s="10"/>
      <c r="U51" s="15"/>
    </row>
    <row r="52" spans="1:21" ht="38.25" x14ac:dyDescent="0.25">
      <c r="A52" s="18"/>
      <c r="B52" s="1" t="s">
        <v>26</v>
      </c>
      <c r="C52" s="1" t="s">
        <v>27</v>
      </c>
      <c r="D52" s="1">
        <v>7</v>
      </c>
      <c r="E52" s="1" t="s">
        <v>115</v>
      </c>
      <c r="F52" s="1">
        <v>2</v>
      </c>
      <c r="G52" s="1" t="s">
        <v>78</v>
      </c>
      <c r="H52" s="1" t="s">
        <v>149</v>
      </c>
      <c r="I52" s="1" t="s">
        <v>136</v>
      </c>
      <c r="J52" s="3" t="s">
        <v>169</v>
      </c>
      <c r="K52" s="16"/>
      <c r="L52" s="1" t="s">
        <v>243</v>
      </c>
      <c r="M52" s="2" t="s">
        <v>330</v>
      </c>
      <c r="N52" s="2" t="s">
        <v>25</v>
      </c>
      <c r="O52" s="8">
        <v>20.9</v>
      </c>
      <c r="P52" s="13">
        <v>0.1</v>
      </c>
      <c r="Q52" s="4" t="s">
        <v>269</v>
      </c>
      <c r="R52" s="4" t="s">
        <v>279</v>
      </c>
      <c r="S52" s="25"/>
      <c r="T52" s="10"/>
      <c r="U52" s="15"/>
    </row>
    <row r="53" spans="1:21" ht="38.25" x14ac:dyDescent="0.25">
      <c r="A53" s="18"/>
      <c r="B53" s="1" t="s">
        <v>26</v>
      </c>
      <c r="C53" s="1" t="s">
        <v>27</v>
      </c>
      <c r="D53" s="1">
        <v>7</v>
      </c>
      <c r="E53" s="1" t="s">
        <v>115</v>
      </c>
      <c r="F53" s="1">
        <v>3</v>
      </c>
      <c r="G53" s="1" t="s">
        <v>79</v>
      </c>
      <c r="H53" s="1" t="s">
        <v>150</v>
      </c>
      <c r="I53" s="1" t="s">
        <v>136</v>
      </c>
      <c r="J53" s="3" t="s">
        <v>170</v>
      </c>
      <c r="K53" s="16"/>
      <c r="L53" s="1" t="s">
        <v>244</v>
      </c>
      <c r="M53" s="2" t="s">
        <v>331</v>
      </c>
      <c r="N53" s="2" t="s">
        <v>25</v>
      </c>
      <c r="O53" s="8">
        <v>20.9</v>
      </c>
      <c r="P53" s="13">
        <v>0.1</v>
      </c>
      <c r="Q53" s="4" t="s">
        <v>269</v>
      </c>
      <c r="R53" s="4" t="s">
        <v>279</v>
      </c>
      <c r="S53" s="25"/>
      <c r="T53" s="10"/>
      <c r="U53" s="15"/>
    </row>
    <row r="54" spans="1:21" ht="38.25" x14ac:dyDescent="0.25">
      <c r="A54" s="18"/>
      <c r="B54" s="1" t="s">
        <v>26</v>
      </c>
      <c r="C54" s="1" t="s">
        <v>27</v>
      </c>
      <c r="D54" s="1">
        <v>7</v>
      </c>
      <c r="E54" s="1" t="s">
        <v>115</v>
      </c>
      <c r="F54" s="1">
        <v>4</v>
      </c>
      <c r="G54" s="1" t="s">
        <v>80</v>
      </c>
      <c r="H54" s="1" t="s">
        <v>151</v>
      </c>
      <c r="I54" s="1" t="s">
        <v>136</v>
      </c>
      <c r="J54" s="3" t="s">
        <v>171</v>
      </c>
      <c r="K54" s="16"/>
      <c r="L54" s="1" t="s">
        <v>245</v>
      </c>
      <c r="M54" s="2" t="s">
        <v>332</v>
      </c>
      <c r="N54" s="2" t="s">
        <v>25</v>
      </c>
      <c r="O54" s="8">
        <v>20.9</v>
      </c>
      <c r="P54" s="13">
        <v>0.1</v>
      </c>
      <c r="Q54" s="4" t="s">
        <v>269</v>
      </c>
      <c r="R54" s="4" t="s">
        <v>279</v>
      </c>
      <c r="S54" s="25"/>
      <c r="T54" s="10"/>
      <c r="U54" s="15"/>
    </row>
    <row r="55" spans="1:21" ht="38.25" x14ac:dyDescent="0.25">
      <c r="A55" s="18"/>
      <c r="B55" s="1" t="s">
        <v>26</v>
      </c>
      <c r="C55" s="1" t="s">
        <v>27</v>
      </c>
      <c r="D55" s="1">
        <v>7</v>
      </c>
      <c r="E55" s="1" t="s">
        <v>115</v>
      </c>
      <c r="F55" s="1">
        <v>5</v>
      </c>
      <c r="G55" s="1" t="s">
        <v>81</v>
      </c>
      <c r="H55" s="1" t="s">
        <v>152</v>
      </c>
      <c r="I55" s="1" t="s">
        <v>136</v>
      </c>
      <c r="J55" s="3" t="s">
        <v>172</v>
      </c>
      <c r="K55" s="16"/>
      <c r="L55" s="1" t="s">
        <v>246</v>
      </c>
      <c r="M55" s="2" t="s">
        <v>333</v>
      </c>
      <c r="N55" s="2" t="s">
        <v>25</v>
      </c>
      <c r="O55" s="8">
        <v>20.9</v>
      </c>
      <c r="P55" s="13">
        <v>0.1</v>
      </c>
      <c r="Q55" s="4" t="s">
        <v>269</v>
      </c>
      <c r="R55" s="4" t="s">
        <v>279</v>
      </c>
      <c r="S55" s="25"/>
      <c r="T55" s="10"/>
      <c r="U55" s="15"/>
    </row>
    <row r="56" spans="1:21" ht="38.25" x14ac:dyDescent="0.25">
      <c r="A56" s="18"/>
      <c r="B56" s="1" t="s">
        <v>26</v>
      </c>
      <c r="C56" s="1" t="s">
        <v>27</v>
      </c>
      <c r="D56" s="1">
        <v>7</v>
      </c>
      <c r="E56" s="1" t="s">
        <v>115</v>
      </c>
      <c r="F56" s="1">
        <v>6</v>
      </c>
      <c r="G56" s="1" t="s">
        <v>82</v>
      </c>
      <c r="H56" s="1" t="s">
        <v>153</v>
      </c>
      <c r="I56" s="1" t="s">
        <v>136</v>
      </c>
      <c r="J56" s="3" t="s">
        <v>173</v>
      </c>
      <c r="K56" s="16"/>
      <c r="L56" s="1" t="s">
        <v>247</v>
      </c>
      <c r="M56" s="2" t="s">
        <v>334</v>
      </c>
      <c r="N56" s="2" t="s">
        <v>25</v>
      </c>
      <c r="O56" s="8">
        <v>20.9</v>
      </c>
      <c r="P56" s="13">
        <v>0.1</v>
      </c>
      <c r="Q56" s="4" t="s">
        <v>269</v>
      </c>
      <c r="R56" s="4" t="s">
        <v>279</v>
      </c>
      <c r="S56" s="25"/>
      <c r="T56" s="10"/>
      <c r="U56" s="15"/>
    </row>
    <row r="57" spans="1:21" ht="38.25" x14ac:dyDescent="0.25">
      <c r="A57" s="18"/>
      <c r="B57" s="1" t="s">
        <v>26</v>
      </c>
      <c r="C57" s="1" t="s">
        <v>27</v>
      </c>
      <c r="D57" s="1">
        <v>7</v>
      </c>
      <c r="E57" s="1" t="s">
        <v>115</v>
      </c>
      <c r="F57" s="1">
        <v>7</v>
      </c>
      <c r="G57" s="1" t="s">
        <v>83</v>
      </c>
      <c r="H57" s="1" t="s">
        <v>154</v>
      </c>
      <c r="I57" s="1" t="s">
        <v>136</v>
      </c>
      <c r="J57" s="3" t="s">
        <v>174</v>
      </c>
      <c r="K57" s="16"/>
      <c r="L57" s="1" t="s">
        <v>248</v>
      </c>
      <c r="M57" s="2" t="s">
        <v>335</v>
      </c>
      <c r="N57" s="2" t="s">
        <v>25</v>
      </c>
      <c r="O57" s="8">
        <v>20.9</v>
      </c>
      <c r="P57" s="13">
        <v>0.1</v>
      </c>
      <c r="Q57" s="4" t="s">
        <v>269</v>
      </c>
      <c r="R57" s="4" t="s">
        <v>279</v>
      </c>
      <c r="S57" s="25"/>
      <c r="T57" s="10"/>
      <c r="U57" s="15"/>
    </row>
    <row r="58" spans="1:21" ht="38.25" x14ac:dyDescent="0.25">
      <c r="A58" s="18"/>
      <c r="B58" s="1" t="s">
        <v>26</v>
      </c>
      <c r="C58" s="1" t="s">
        <v>27</v>
      </c>
      <c r="D58" s="1">
        <v>7</v>
      </c>
      <c r="E58" s="1" t="s">
        <v>115</v>
      </c>
      <c r="F58" s="1">
        <v>8</v>
      </c>
      <c r="G58" s="1" t="s">
        <v>84</v>
      </c>
      <c r="H58" s="1" t="s">
        <v>155</v>
      </c>
      <c r="I58" s="1" t="s">
        <v>136</v>
      </c>
      <c r="J58" s="3" t="s">
        <v>175</v>
      </c>
      <c r="K58" s="16"/>
      <c r="L58" s="1" t="s">
        <v>249</v>
      </c>
      <c r="M58" s="2" t="s">
        <v>336</v>
      </c>
      <c r="N58" s="2" t="s">
        <v>25</v>
      </c>
      <c r="O58" s="8">
        <v>20.9</v>
      </c>
      <c r="P58" s="13">
        <v>0.1</v>
      </c>
      <c r="Q58" s="4" t="s">
        <v>269</v>
      </c>
      <c r="R58" s="4" t="s">
        <v>279</v>
      </c>
      <c r="S58" s="25"/>
      <c r="T58" s="10"/>
      <c r="U58" s="15"/>
    </row>
    <row r="59" spans="1:21" ht="38.25" x14ac:dyDescent="0.25">
      <c r="A59" s="18"/>
      <c r="B59" s="1" t="s">
        <v>26</v>
      </c>
      <c r="C59" s="1" t="s">
        <v>27</v>
      </c>
      <c r="D59" s="1">
        <v>7</v>
      </c>
      <c r="E59" s="1" t="s">
        <v>115</v>
      </c>
      <c r="F59" s="1">
        <v>9</v>
      </c>
      <c r="G59" s="1" t="s">
        <v>85</v>
      </c>
      <c r="H59" s="1" t="s">
        <v>156</v>
      </c>
      <c r="I59" s="1" t="s">
        <v>136</v>
      </c>
      <c r="J59" s="3" t="s">
        <v>176</v>
      </c>
      <c r="K59" s="16"/>
      <c r="L59" s="1" t="s">
        <v>250</v>
      </c>
      <c r="M59" s="2" t="s">
        <v>337</v>
      </c>
      <c r="N59" s="2" t="s">
        <v>25</v>
      </c>
      <c r="O59" s="8">
        <v>20.9</v>
      </c>
      <c r="P59" s="13">
        <v>0.1</v>
      </c>
      <c r="Q59" s="4" t="s">
        <v>269</v>
      </c>
      <c r="R59" s="4" t="s">
        <v>279</v>
      </c>
      <c r="S59" s="25"/>
      <c r="T59" s="10"/>
      <c r="U59" s="15"/>
    </row>
    <row r="60" spans="1:21" ht="89.25" x14ac:dyDescent="0.25">
      <c r="A60" s="18"/>
      <c r="B60" s="1" t="s">
        <v>26</v>
      </c>
      <c r="C60" s="1" t="s">
        <v>27</v>
      </c>
      <c r="D60" s="1">
        <v>6</v>
      </c>
      <c r="E60" s="1" t="s">
        <v>116</v>
      </c>
      <c r="F60" s="1">
        <v>1</v>
      </c>
      <c r="G60" s="1" t="s">
        <v>86</v>
      </c>
      <c r="H60" s="1" t="s">
        <v>157</v>
      </c>
      <c r="I60" s="1" t="s">
        <v>158</v>
      </c>
      <c r="J60" s="3" t="s">
        <v>177</v>
      </c>
      <c r="K60" s="16"/>
      <c r="L60" s="1" t="s">
        <v>251</v>
      </c>
      <c r="M60" s="2" t="s">
        <v>338</v>
      </c>
      <c r="N60" s="2" t="s">
        <v>25</v>
      </c>
      <c r="O60" s="8">
        <v>400</v>
      </c>
      <c r="P60" s="13">
        <v>0.1</v>
      </c>
      <c r="Q60" s="4" t="s">
        <v>273</v>
      </c>
      <c r="R60" s="4" t="s">
        <v>280</v>
      </c>
      <c r="S60" s="25"/>
      <c r="T60" s="10"/>
      <c r="U60" s="15"/>
    </row>
    <row r="61" spans="1:21" ht="89.25" x14ac:dyDescent="0.25">
      <c r="A61" s="18"/>
      <c r="B61" s="1" t="s">
        <v>26</v>
      </c>
      <c r="C61" s="1" t="s">
        <v>27</v>
      </c>
      <c r="D61" s="1">
        <v>6</v>
      </c>
      <c r="E61" s="1" t="s">
        <v>116</v>
      </c>
      <c r="F61" s="1">
        <v>2</v>
      </c>
      <c r="G61" s="1" t="s">
        <v>87</v>
      </c>
      <c r="H61" s="1" t="s">
        <v>157</v>
      </c>
      <c r="I61" s="1" t="s">
        <v>158</v>
      </c>
      <c r="J61" s="3" t="s">
        <v>178</v>
      </c>
      <c r="K61" s="16"/>
      <c r="L61" s="1" t="s">
        <v>252</v>
      </c>
      <c r="M61" s="2" t="s">
        <v>339</v>
      </c>
      <c r="N61" s="2" t="s">
        <v>25</v>
      </c>
      <c r="O61" s="8">
        <v>400</v>
      </c>
      <c r="P61" s="13">
        <v>0.1</v>
      </c>
      <c r="Q61" s="4" t="s">
        <v>273</v>
      </c>
      <c r="R61" s="4" t="s">
        <v>280</v>
      </c>
      <c r="S61" s="25"/>
      <c r="T61" s="10"/>
      <c r="U61" s="15"/>
    </row>
    <row r="62" spans="1:21" ht="89.25" x14ac:dyDescent="0.25">
      <c r="A62" s="18"/>
      <c r="B62" s="1" t="s">
        <v>26</v>
      </c>
      <c r="C62" s="1" t="s">
        <v>27</v>
      </c>
      <c r="D62" s="1">
        <v>6</v>
      </c>
      <c r="E62" s="1" t="s">
        <v>116</v>
      </c>
      <c r="F62" s="1">
        <v>3</v>
      </c>
      <c r="G62" s="1" t="s">
        <v>88</v>
      </c>
      <c r="H62" s="1" t="s">
        <v>157</v>
      </c>
      <c r="I62" s="1" t="s">
        <v>158</v>
      </c>
      <c r="J62" s="3" t="s">
        <v>179</v>
      </c>
      <c r="K62" s="16"/>
      <c r="L62" s="1" t="s">
        <v>253</v>
      </c>
      <c r="M62" s="2" t="s">
        <v>340</v>
      </c>
      <c r="N62" s="2" t="s">
        <v>25</v>
      </c>
      <c r="O62" s="8">
        <v>200</v>
      </c>
      <c r="P62" s="13">
        <v>0.1</v>
      </c>
      <c r="Q62" s="4" t="s">
        <v>273</v>
      </c>
      <c r="R62" s="4" t="s">
        <v>280</v>
      </c>
      <c r="S62" s="25"/>
      <c r="T62" s="10"/>
      <c r="U62" s="15"/>
    </row>
    <row r="63" spans="1:21" ht="89.25" x14ac:dyDescent="0.25">
      <c r="A63" s="18"/>
      <c r="B63" s="1" t="s">
        <v>26</v>
      </c>
      <c r="C63" s="1" t="s">
        <v>27</v>
      </c>
      <c r="D63" s="1">
        <v>6</v>
      </c>
      <c r="E63" s="1" t="s">
        <v>116</v>
      </c>
      <c r="F63" s="1">
        <v>4</v>
      </c>
      <c r="G63" s="1" t="s">
        <v>89</v>
      </c>
      <c r="H63" s="1" t="s">
        <v>157</v>
      </c>
      <c r="I63" s="1" t="s">
        <v>158</v>
      </c>
      <c r="J63" s="3" t="s">
        <v>180</v>
      </c>
      <c r="K63" s="16"/>
      <c r="L63" s="1" t="s">
        <v>254</v>
      </c>
      <c r="M63" s="2" t="s">
        <v>341</v>
      </c>
      <c r="N63" s="2" t="s">
        <v>25</v>
      </c>
      <c r="O63" s="8">
        <v>200</v>
      </c>
      <c r="P63" s="13">
        <v>0.1</v>
      </c>
      <c r="Q63" s="4" t="s">
        <v>273</v>
      </c>
      <c r="R63" s="4" t="s">
        <v>280</v>
      </c>
      <c r="S63" s="25"/>
      <c r="T63" s="10"/>
      <c r="U63" s="15"/>
    </row>
    <row r="64" spans="1:21" ht="89.25" x14ac:dyDescent="0.25">
      <c r="A64" s="18"/>
      <c r="B64" s="1" t="s">
        <v>26</v>
      </c>
      <c r="C64" s="1" t="s">
        <v>27</v>
      </c>
      <c r="D64" s="1">
        <v>6</v>
      </c>
      <c r="E64" s="1" t="s">
        <v>116</v>
      </c>
      <c r="F64" s="1">
        <v>5</v>
      </c>
      <c r="G64" s="1" t="s">
        <v>90</v>
      </c>
      <c r="H64" s="1" t="s">
        <v>157</v>
      </c>
      <c r="I64" s="1" t="s">
        <v>158</v>
      </c>
      <c r="J64" s="3" t="s">
        <v>181</v>
      </c>
      <c r="K64" s="16"/>
      <c r="L64" s="1" t="s">
        <v>255</v>
      </c>
      <c r="M64" s="2" t="s">
        <v>342</v>
      </c>
      <c r="N64" s="2" t="s">
        <v>25</v>
      </c>
      <c r="O64" s="8">
        <v>200</v>
      </c>
      <c r="P64" s="13">
        <v>0.1</v>
      </c>
      <c r="Q64" s="4" t="s">
        <v>273</v>
      </c>
      <c r="R64" s="4" t="s">
        <v>280</v>
      </c>
      <c r="S64" s="25"/>
      <c r="T64" s="10"/>
      <c r="U64" s="15"/>
    </row>
    <row r="65" spans="1:21" ht="89.25" x14ac:dyDescent="0.25">
      <c r="A65" s="18"/>
      <c r="B65" s="1" t="s">
        <v>26</v>
      </c>
      <c r="C65" s="1" t="s">
        <v>27</v>
      </c>
      <c r="D65" s="1">
        <v>6</v>
      </c>
      <c r="E65" s="1" t="s">
        <v>116</v>
      </c>
      <c r="F65" s="1">
        <v>6</v>
      </c>
      <c r="G65" s="1" t="s">
        <v>91</v>
      </c>
      <c r="H65" s="1" t="s">
        <v>157</v>
      </c>
      <c r="I65" s="1" t="s">
        <v>158</v>
      </c>
      <c r="J65" s="3" t="s">
        <v>182</v>
      </c>
      <c r="K65" s="16"/>
      <c r="L65" s="1" t="s">
        <v>256</v>
      </c>
      <c r="M65" s="2" t="s">
        <v>343</v>
      </c>
      <c r="N65" s="2" t="s">
        <v>25</v>
      </c>
      <c r="O65" s="8">
        <v>200</v>
      </c>
      <c r="P65" s="13">
        <v>0.1</v>
      </c>
      <c r="Q65" s="4" t="s">
        <v>273</v>
      </c>
      <c r="R65" s="4" t="s">
        <v>280</v>
      </c>
      <c r="S65" s="25"/>
      <c r="T65" s="10"/>
      <c r="U65" s="15"/>
    </row>
    <row r="66" spans="1:21" ht="89.25" x14ac:dyDescent="0.25">
      <c r="A66" s="18"/>
      <c r="B66" s="1" t="s">
        <v>26</v>
      </c>
      <c r="C66" s="1" t="s">
        <v>27</v>
      </c>
      <c r="D66" s="1">
        <v>6</v>
      </c>
      <c r="E66" s="1" t="s">
        <v>116</v>
      </c>
      <c r="F66" s="1">
        <v>7</v>
      </c>
      <c r="G66" s="1" t="s">
        <v>92</v>
      </c>
      <c r="H66" s="1" t="s">
        <v>157</v>
      </c>
      <c r="I66" s="1" t="s">
        <v>158</v>
      </c>
      <c r="J66" s="3" t="s">
        <v>183</v>
      </c>
      <c r="K66" s="16"/>
      <c r="L66" s="1" t="s">
        <v>257</v>
      </c>
      <c r="M66" s="2" t="s">
        <v>344</v>
      </c>
      <c r="N66" s="2" t="s">
        <v>25</v>
      </c>
      <c r="O66" s="8">
        <v>200</v>
      </c>
      <c r="P66" s="13">
        <v>0.1</v>
      </c>
      <c r="Q66" s="4" t="s">
        <v>273</v>
      </c>
      <c r="R66" s="4" t="s">
        <v>280</v>
      </c>
      <c r="S66" s="25"/>
      <c r="T66" s="10"/>
      <c r="U66" s="15"/>
    </row>
    <row r="67" spans="1:21" ht="89.25" x14ac:dyDescent="0.25">
      <c r="A67" s="18"/>
      <c r="B67" s="1" t="s">
        <v>26</v>
      </c>
      <c r="C67" s="1" t="s">
        <v>27</v>
      </c>
      <c r="D67" s="1">
        <v>6</v>
      </c>
      <c r="E67" s="1" t="s">
        <v>116</v>
      </c>
      <c r="F67" s="1">
        <v>8</v>
      </c>
      <c r="G67" s="1" t="s">
        <v>93</v>
      </c>
      <c r="H67" s="1" t="s">
        <v>157</v>
      </c>
      <c r="I67" s="1" t="s">
        <v>158</v>
      </c>
      <c r="J67" s="3" t="s">
        <v>184</v>
      </c>
      <c r="K67" s="16"/>
      <c r="L67" s="1" t="s">
        <v>258</v>
      </c>
      <c r="M67" s="2" t="s">
        <v>345</v>
      </c>
      <c r="N67" s="2" t="s">
        <v>25</v>
      </c>
      <c r="O67" s="8">
        <v>200</v>
      </c>
      <c r="P67" s="13">
        <v>0.1</v>
      </c>
      <c r="Q67" s="4" t="s">
        <v>273</v>
      </c>
      <c r="R67" s="4" t="s">
        <v>280</v>
      </c>
      <c r="S67" s="25"/>
      <c r="T67" s="10"/>
      <c r="U67" s="15"/>
    </row>
    <row r="68" spans="1:21" ht="89.25" x14ac:dyDescent="0.25">
      <c r="A68" s="18"/>
      <c r="B68" s="1" t="s">
        <v>26</v>
      </c>
      <c r="C68" s="1" t="s">
        <v>27</v>
      </c>
      <c r="D68" s="1">
        <v>6</v>
      </c>
      <c r="E68" s="1" t="s">
        <v>116</v>
      </c>
      <c r="F68" s="1">
        <v>9</v>
      </c>
      <c r="G68" s="1" t="s">
        <v>94</v>
      </c>
      <c r="H68" s="1" t="s">
        <v>157</v>
      </c>
      <c r="I68" s="1" t="s">
        <v>158</v>
      </c>
      <c r="J68" s="3" t="s">
        <v>185</v>
      </c>
      <c r="K68" s="16"/>
      <c r="L68" s="1" t="s">
        <v>259</v>
      </c>
      <c r="M68" s="2" t="s">
        <v>346</v>
      </c>
      <c r="N68" s="2" t="s">
        <v>25</v>
      </c>
      <c r="O68" s="8">
        <v>200</v>
      </c>
      <c r="P68" s="13">
        <v>0.1</v>
      </c>
      <c r="Q68" s="4" t="s">
        <v>273</v>
      </c>
      <c r="R68" s="4" t="s">
        <v>280</v>
      </c>
      <c r="S68" s="25"/>
      <c r="T68" s="10"/>
      <c r="U68" s="15"/>
    </row>
    <row r="69" spans="1:21" ht="89.25" x14ac:dyDescent="0.25">
      <c r="A69" s="18"/>
      <c r="B69" s="1" t="s">
        <v>26</v>
      </c>
      <c r="C69" s="1" t="s">
        <v>27</v>
      </c>
      <c r="D69" s="1">
        <v>6</v>
      </c>
      <c r="E69" s="1" t="s">
        <v>116</v>
      </c>
      <c r="F69" s="1">
        <v>10</v>
      </c>
      <c r="G69" s="1" t="s">
        <v>95</v>
      </c>
      <c r="H69" s="1" t="s">
        <v>157</v>
      </c>
      <c r="I69" s="1" t="s">
        <v>158</v>
      </c>
      <c r="J69" s="3" t="s">
        <v>186</v>
      </c>
      <c r="K69" s="16"/>
      <c r="L69" s="1" t="s">
        <v>260</v>
      </c>
      <c r="M69" s="2" t="s">
        <v>347</v>
      </c>
      <c r="N69" s="2" t="s">
        <v>25</v>
      </c>
      <c r="O69" s="8">
        <v>200</v>
      </c>
      <c r="P69" s="13">
        <v>0.1</v>
      </c>
      <c r="Q69" s="4" t="s">
        <v>273</v>
      </c>
      <c r="R69" s="4" t="s">
        <v>280</v>
      </c>
      <c r="S69" s="25"/>
      <c r="T69" s="10"/>
      <c r="U69" s="15"/>
    </row>
    <row r="70" spans="1:21" ht="89.25" x14ac:dyDescent="0.25">
      <c r="A70" s="18"/>
      <c r="B70" s="1" t="s">
        <v>26</v>
      </c>
      <c r="C70" s="1" t="s">
        <v>27</v>
      </c>
      <c r="D70" s="1">
        <v>6</v>
      </c>
      <c r="E70" s="1" t="s">
        <v>116</v>
      </c>
      <c r="F70" s="1">
        <v>11</v>
      </c>
      <c r="G70" s="1" t="s">
        <v>96</v>
      </c>
      <c r="H70" s="1" t="s">
        <v>157</v>
      </c>
      <c r="I70" s="1" t="s">
        <v>158</v>
      </c>
      <c r="J70" s="3" t="s">
        <v>187</v>
      </c>
      <c r="K70" s="16"/>
      <c r="L70" s="1" t="s">
        <v>261</v>
      </c>
      <c r="M70" s="2" t="s">
        <v>348</v>
      </c>
      <c r="N70" s="2" t="s">
        <v>25</v>
      </c>
      <c r="O70" s="8">
        <v>200</v>
      </c>
      <c r="P70" s="13">
        <v>0.1</v>
      </c>
      <c r="Q70" s="4" t="s">
        <v>273</v>
      </c>
      <c r="R70" s="4" t="s">
        <v>280</v>
      </c>
      <c r="S70" s="25"/>
      <c r="T70" s="10"/>
      <c r="U70" s="15"/>
    </row>
    <row r="71" spans="1:21" ht="89.25" x14ac:dyDescent="0.25">
      <c r="A71" s="18"/>
      <c r="B71" s="1" t="s">
        <v>26</v>
      </c>
      <c r="C71" s="1" t="s">
        <v>27</v>
      </c>
      <c r="D71" s="1">
        <v>6</v>
      </c>
      <c r="E71" s="1" t="s">
        <v>116</v>
      </c>
      <c r="F71" s="1">
        <v>12</v>
      </c>
      <c r="G71" s="1" t="s">
        <v>97</v>
      </c>
      <c r="H71" s="1" t="s">
        <v>157</v>
      </c>
      <c r="I71" s="1" t="s">
        <v>158</v>
      </c>
      <c r="J71" s="3" t="s">
        <v>188</v>
      </c>
      <c r="K71" s="16"/>
      <c r="L71" s="1" t="s">
        <v>262</v>
      </c>
      <c r="M71" s="2" t="s">
        <v>349</v>
      </c>
      <c r="N71" s="2" t="s">
        <v>25</v>
      </c>
      <c r="O71" s="8">
        <v>200</v>
      </c>
      <c r="P71" s="13">
        <v>0.1</v>
      </c>
      <c r="Q71" s="4" t="s">
        <v>273</v>
      </c>
      <c r="R71" s="4" t="s">
        <v>280</v>
      </c>
      <c r="S71" s="25"/>
      <c r="T71" s="10"/>
      <c r="U71" s="15"/>
    </row>
    <row r="72" spans="1:21" ht="89.25" x14ac:dyDescent="0.25">
      <c r="A72" s="18"/>
      <c r="B72" s="1" t="s">
        <v>26</v>
      </c>
      <c r="C72" s="1" t="s">
        <v>27</v>
      </c>
      <c r="D72" s="1">
        <v>6</v>
      </c>
      <c r="E72" s="1" t="s">
        <v>116</v>
      </c>
      <c r="F72" s="1">
        <v>13</v>
      </c>
      <c r="G72" s="1" t="s">
        <v>98</v>
      </c>
      <c r="H72" s="1" t="s">
        <v>157</v>
      </c>
      <c r="I72" s="1" t="s">
        <v>158</v>
      </c>
      <c r="J72" s="3" t="s">
        <v>189</v>
      </c>
      <c r="K72" s="16"/>
      <c r="L72" s="1" t="s">
        <v>263</v>
      </c>
      <c r="M72" s="2" t="s">
        <v>350</v>
      </c>
      <c r="N72" s="2" t="s">
        <v>25</v>
      </c>
      <c r="O72" s="8">
        <v>200</v>
      </c>
      <c r="P72" s="13">
        <v>0.1</v>
      </c>
      <c r="Q72" s="4" t="s">
        <v>273</v>
      </c>
      <c r="R72" s="4" t="s">
        <v>280</v>
      </c>
      <c r="S72" s="25"/>
      <c r="T72" s="10"/>
      <c r="U72" s="15"/>
    </row>
    <row r="73" spans="1:21" ht="89.25" x14ac:dyDescent="0.25">
      <c r="A73" s="18"/>
      <c r="B73" s="1" t="s">
        <v>26</v>
      </c>
      <c r="C73" s="1" t="s">
        <v>27</v>
      </c>
      <c r="D73" s="1">
        <v>6</v>
      </c>
      <c r="E73" s="1" t="s">
        <v>116</v>
      </c>
      <c r="F73" s="1">
        <v>14</v>
      </c>
      <c r="G73" s="1" t="s">
        <v>99</v>
      </c>
      <c r="H73" s="1" t="s">
        <v>157</v>
      </c>
      <c r="I73" s="1" t="s">
        <v>158</v>
      </c>
      <c r="J73" s="3" t="s">
        <v>190</v>
      </c>
      <c r="K73" s="16"/>
      <c r="L73" s="1" t="s">
        <v>264</v>
      </c>
      <c r="M73" s="2" t="s">
        <v>351</v>
      </c>
      <c r="N73" s="2" t="s">
        <v>25</v>
      </c>
      <c r="O73" s="8">
        <v>200</v>
      </c>
      <c r="P73" s="13">
        <v>0.1</v>
      </c>
      <c r="Q73" s="4" t="s">
        <v>273</v>
      </c>
      <c r="R73" s="4" t="s">
        <v>280</v>
      </c>
      <c r="S73" s="25"/>
      <c r="T73" s="10"/>
      <c r="U73" s="15"/>
    </row>
    <row r="74" spans="1:21" ht="89.25" x14ac:dyDescent="0.25">
      <c r="A74" s="18"/>
      <c r="B74" s="1" t="s">
        <v>26</v>
      </c>
      <c r="C74" s="1" t="s">
        <v>27</v>
      </c>
      <c r="D74" s="1">
        <v>6</v>
      </c>
      <c r="E74" s="1" t="s">
        <v>116</v>
      </c>
      <c r="F74" s="1">
        <v>15</v>
      </c>
      <c r="G74" s="1" t="s">
        <v>100</v>
      </c>
      <c r="H74" s="1" t="s">
        <v>157</v>
      </c>
      <c r="I74" s="1" t="s">
        <v>158</v>
      </c>
      <c r="J74" s="3" t="s">
        <v>191</v>
      </c>
      <c r="K74" s="16"/>
      <c r="L74" s="1" t="s">
        <v>265</v>
      </c>
      <c r="M74" s="2" t="s">
        <v>352</v>
      </c>
      <c r="N74" s="2" t="s">
        <v>25</v>
      </c>
      <c r="O74" s="8">
        <v>200</v>
      </c>
      <c r="P74" s="13">
        <v>0.1</v>
      </c>
      <c r="Q74" s="4" t="s">
        <v>273</v>
      </c>
      <c r="R74" s="4" t="s">
        <v>280</v>
      </c>
      <c r="S74" s="25"/>
      <c r="T74" s="10"/>
      <c r="U74" s="15"/>
    </row>
    <row r="75" spans="1:21" ht="89.25" x14ac:dyDescent="0.25">
      <c r="A75" s="18"/>
      <c r="B75" s="1" t="s">
        <v>26</v>
      </c>
      <c r="C75" s="1" t="s">
        <v>27</v>
      </c>
      <c r="D75" s="1">
        <v>6</v>
      </c>
      <c r="E75" s="1" t="s">
        <v>116</v>
      </c>
      <c r="F75" s="1">
        <v>16</v>
      </c>
      <c r="G75" s="1" t="s">
        <v>101</v>
      </c>
      <c r="H75" s="1" t="s">
        <v>157</v>
      </c>
      <c r="I75" s="1" t="s">
        <v>158</v>
      </c>
      <c r="J75" s="3" t="s">
        <v>192</v>
      </c>
      <c r="K75" s="16"/>
      <c r="L75" s="1" t="s">
        <v>266</v>
      </c>
      <c r="M75" s="2" t="s">
        <v>353</v>
      </c>
      <c r="N75" s="2" t="s">
        <v>25</v>
      </c>
      <c r="O75" s="8">
        <v>200</v>
      </c>
      <c r="P75" s="13">
        <v>0.1</v>
      </c>
      <c r="Q75" s="4" t="s">
        <v>273</v>
      </c>
      <c r="R75" s="4" t="s">
        <v>280</v>
      </c>
      <c r="S75" s="25"/>
      <c r="T75" s="10"/>
      <c r="U75" s="15"/>
    </row>
    <row r="76" spans="1:21" ht="89.25" x14ac:dyDescent="0.25">
      <c r="A76" s="18"/>
      <c r="B76" s="1" t="s">
        <v>26</v>
      </c>
      <c r="C76" s="1" t="s">
        <v>27</v>
      </c>
      <c r="D76" s="1">
        <v>6</v>
      </c>
      <c r="E76" s="1" t="s">
        <v>116</v>
      </c>
      <c r="F76" s="1">
        <v>17</v>
      </c>
      <c r="G76" s="1" t="s">
        <v>102</v>
      </c>
      <c r="H76" s="1" t="s">
        <v>157</v>
      </c>
      <c r="I76" s="1" t="s">
        <v>158</v>
      </c>
      <c r="J76" s="3" t="s">
        <v>193</v>
      </c>
      <c r="K76" s="16"/>
      <c r="L76" s="1" t="s">
        <v>267</v>
      </c>
      <c r="M76" s="2" t="s">
        <v>354</v>
      </c>
      <c r="N76" s="2" t="s">
        <v>25</v>
      </c>
      <c r="O76" s="8">
        <v>200</v>
      </c>
      <c r="P76" s="13">
        <v>0.1</v>
      </c>
      <c r="Q76" s="4" t="s">
        <v>273</v>
      </c>
      <c r="R76" s="4" t="s">
        <v>280</v>
      </c>
      <c r="S76" s="25"/>
      <c r="T76" s="10"/>
      <c r="U76" s="15"/>
    </row>
  </sheetData>
  <autoFilter ref="A1:T76" xr:uid="{A018D588-43D4-49D2-971A-5115E3D1F069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Zahtev</vt:lpstr>
    </vt:vector>
  </TitlesOfParts>
  <Company>RFZO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Savic</dc:creator>
  <cp:lastModifiedBy>Tijana Savic</cp:lastModifiedBy>
  <cp:lastPrinted>2022-12-22T14:09:34Z</cp:lastPrinted>
  <dcterms:created xsi:type="dcterms:W3CDTF">2022-12-05T09:06:53Z</dcterms:created>
  <dcterms:modified xsi:type="dcterms:W3CDTF">2025-06-12T11:19:22Z</dcterms:modified>
</cp:coreProperties>
</file>