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B i D - 25-16\"/>
    </mc:Choice>
  </mc:AlternateContent>
  <xr:revisionPtr revIDLastSave="0" documentId="13_ncr:1_{8CB2AC45-4F73-4775-890A-08C8773966A6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5-16" sheetId="2" r:id="rId1"/>
  </sheets>
  <definedNames>
    <definedName name="_xlnm._FilterDatabase" localSheetId="0" hidden="1">'25-16'!$A$1:$M$2</definedName>
  </definedNames>
  <calcPr calcId="191029"/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<sst xmlns="http://schemas.openxmlformats.org/spreadsheetml/2006/main" count="19" uniqueCount="19">
  <si>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</si>
  <si>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</si>
  <si>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</si>
  <si>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</si>
  <si>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</si>
  <si>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</si>
  <si>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</si>
  <si>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</si>
  <si>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</si>
  <si>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</si>
  <si>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</si>
  <si>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</si>
  <si>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</si>
  <si>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ampula</t>
  </si>
  <si>
    <t>kalcijum folinat</t>
  </si>
  <si>
    <t>0184027</t>
  </si>
  <si>
    <t>Leucovorin@ Kalcijum</t>
  </si>
  <si>
    <t>48-1/25</t>
  </si>
  <si>
    <t>Sopharma Trading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</si>
</sst>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ECD9FF"/>
      <color rgb="FFABF030"/>
      <color rgb="FF9FCD53"/>
      <color rgb="FFCCEC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2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36" customHeight="1" x14ac:dyDescent="0.2">
      <c r="A2" s="7"/>
      <c r="B2" s="5">
        <v>1</v>
      </c>
      <c r="C2" s="2" t="s">
        <v>14</v>
      </c>
      <c r="D2" s="8" t="s">
        <v>15</v>
      </c>
      <c r="E2" s="5" t="s">
        <v>16</v>
      </c>
      <c r="F2" s="6">
        <v>10001474</v>
      </c>
      <c r="G2" s="7"/>
      <c r="H2" s="1" t="s">
        <v>13</v>
      </c>
      <c r="I2" s="12">
        <v>173</v>
      </c>
      <c r="J2" s="6" t="s">
        <v>17</v>
      </c>
      <c r="K2" s="1" t="s">
        <v>18</v>
      </c>
      <c r="L2" s="5">
        <v>10</v>
      </c>
      <c r="M2" s="5" t="str">
        <f>IF(MOD(G2,L2)=0,"","greška")</f>
        <v/>
      </c>
    </row>
  </sheetData>
  <sheetProtection autoFilter="0"/>
  <autoFilter ref="A1:M2" xr:uid="{9B872906-BABC-47DC-8F50-518D729A8A74}"/>
  <sortState ref="A2:M2">
    <sortCondition ref="B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2025-04-07T09:36:10Z</dcterms:modified>
</cp:coreProperties>
</file>