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ZC Aranđelovac" sheetId="1" r:id="rId1"/>
    <sheet name="KC Kragujevac" sheetId="2" r:id="rId2"/>
  </sheets>
  <definedNames>
    <definedName name="_xlnm._FilterDatabase" localSheetId="1" hidden="1">'KC Kragujevac'!$A$1:$K$42</definedName>
    <definedName name="_xlnm._FilterDatabase" localSheetId="0" hidden="1">'ZC Aranđelovac'!$A$1:$K$42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<sst xmlns="http://schemas.openxmlformats.org/spreadsheetml/2006/main" count="518" uniqueCount="148">
  <si>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</si>
  <si>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</si>
  <si>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</si>
  <si>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</si>
  <si>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</si>
  <si>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</si>
  <si>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</si>
  <si>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Aranđelovac</t>
  </si>
  <si>
    <t>Klinički centar Kragujevac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</si>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</sst>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1.140625" style="2" customWidth="1"/>
    <col min="3" max="3" width="13.28125" style="2" customWidth="1"/>
    <col min="4" max="4" width="15.28125" style="2" customWidth="1"/>
    <col min="5" max="5" width="17.00390625" style="2" customWidth="1"/>
    <col min="6" max="6" width="9.140625" style="3" customWidth="1"/>
    <col min="7" max="7" width="9.140625" style="4" customWidth="1"/>
    <col min="8" max="8" width="11.28125" style="20" customWidth="1"/>
    <col min="9" max="9" width="11.00390625" style="5" customWidth="1"/>
    <col min="10" max="10" width="11.8515625" style="5" customWidth="1"/>
    <col min="11" max="11" width="16.71093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114</v>
      </c>
      <c r="I2" s="18">
        <v>1089.9</v>
      </c>
      <c r="J2" s="19">
        <f>H2*I2</f>
        <v>124248.6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114</v>
      </c>
      <c r="I3" s="18">
        <v>1130.91</v>
      </c>
      <c r="J3" s="19">
        <f aca="true" t="shared" si="0" ref="J3:J42">H3*I3</f>
        <v>128923.74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0</v>
      </c>
      <c r="I4" s="18">
        <v>1041.66</v>
      </c>
      <c r="J4" s="19">
        <f t="shared" si="0"/>
        <v>0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176</v>
      </c>
      <c r="I5" s="18">
        <v>1130</v>
      </c>
      <c r="J5" s="19">
        <f t="shared" si="0"/>
        <v>198880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89.2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38.2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9.140625" style="1" customWidth="1"/>
    <col min="2" max="2" width="11.421875" style="2" customWidth="1"/>
    <col min="3" max="3" width="13.57421875" style="2" customWidth="1"/>
    <col min="4" max="5" width="16.8515625" style="2" customWidth="1"/>
    <col min="6" max="6" width="9.140625" style="3" customWidth="1"/>
    <col min="7" max="7" width="9.140625" style="4" customWidth="1"/>
    <col min="8" max="8" width="11.140625" style="20" customWidth="1"/>
    <col min="9" max="9" width="11.7109375" style="5" customWidth="1"/>
    <col min="10" max="10" width="12.7109375" style="5" customWidth="1"/>
    <col min="11" max="11" width="14.00390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1722</v>
      </c>
      <c r="I2" s="18">
        <v>1089.9</v>
      </c>
      <c r="J2" s="19">
        <f>H2*I2</f>
        <v>1876807.8</v>
      </c>
      <c r="K2" s="15" t="s">
        <v>18</v>
      </c>
      <c r="L2" s="20"/>
      <c r="M2" s="20"/>
      <c r="N2" s="20"/>
      <c r="O2" s="20"/>
    </row>
    <row r="3" spans="1:15" ht="38.2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1722</v>
      </c>
      <c r="I3" s="18">
        <v>1130.91</v>
      </c>
      <c r="J3" s="19">
        <f aca="true" t="shared" si="0" ref="J3:J42">H3*I3</f>
        <v>1947427.0200000003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162</v>
      </c>
      <c r="I4" s="18">
        <v>1041.66</v>
      </c>
      <c r="J4" s="19">
        <f t="shared" si="0"/>
        <v>168748.92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1138</v>
      </c>
      <c r="I5" s="18">
        <v>1130</v>
      </c>
      <c r="J5" s="19">
        <f t="shared" si="0"/>
        <v>1285940</v>
      </c>
      <c r="K5" s="15" t="s">
        <v>32</v>
      </c>
      <c r="L5" s="20"/>
      <c r="M5" s="20"/>
      <c r="N5" s="20"/>
      <c r="O5" s="20"/>
    </row>
    <row r="6" spans="1:15" ht="25.5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8" t="s">
        <v>22</v>
      </c>
      <c r="L6" s="20"/>
      <c r="M6" s="20"/>
      <c r="N6" s="20"/>
      <c r="O6" s="20"/>
    </row>
    <row r="7" spans="1:15" ht="25.5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11</v>
      </c>
      <c r="I7" s="18">
        <v>12702</v>
      </c>
      <c r="J7" s="19">
        <f t="shared" si="0"/>
        <v>139722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61800</v>
      </c>
      <c r="I8" s="15">
        <v>77.23</v>
      </c>
      <c r="J8" s="19">
        <f t="shared" si="0"/>
        <v>4772814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3</v>
      </c>
      <c r="I9" s="18">
        <v>129686.2</v>
      </c>
      <c r="J9" s="19">
        <f t="shared" si="0"/>
        <v>389058.6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12000</v>
      </c>
      <c r="I10" s="15">
        <v>239.21</v>
      </c>
      <c r="J10" s="19">
        <f t="shared" si="0"/>
        <v>2870520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57</v>
      </c>
      <c r="I11" s="15">
        <v>697</v>
      </c>
      <c r="J11" s="19">
        <f t="shared" si="0"/>
        <v>39729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52</v>
      </c>
      <c r="I12" s="18">
        <v>1959</v>
      </c>
      <c r="J12" s="19">
        <f t="shared" si="0"/>
        <v>101868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4</v>
      </c>
      <c r="I13" s="18">
        <v>10484.91</v>
      </c>
      <c r="J13" s="19">
        <f t="shared" si="0"/>
        <v>41939.64</v>
      </c>
      <c r="K13" s="15" t="s">
        <v>69</v>
      </c>
      <c r="L13" s="20"/>
      <c r="M13" s="20"/>
      <c r="N13" s="20"/>
      <c r="O13" s="20"/>
    </row>
    <row r="14" spans="1:15" ht="63.7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128</v>
      </c>
      <c r="I14" s="18">
        <v>23743.75</v>
      </c>
      <c r="J14" s="19">
        <f t="shared" si="0"/>
        <v>3039200</v>
      </c>
      <c r="K14" s="28" t="s">
        <v>22</v>
      </c>
      <c r="L14" s="20"/>
      <c r="M14" s="20"/>
      <c r="N14" s="20"/>
      <c r="O14" s="20"/>
    </row>
    <row r="15" spans="1:15" ht="63.7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62</v>
      </c>
      <c r="I15" s="18">
        <v>117245.5</v>
      </c>
      <c r="J15" s="19">
        <f t="shared" si="0"/>
        <v>7269221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255</v>
      </c>
      <c r="I16" s="18">
        <v>165552.7</v>
      </c>
      <c r="J16" s="19">
        <f t="shared" si="0"/>
        <v>42215938.5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39</v>
      </c>
      <c r="I17" s="18">
        <v>19034.2</v>
      </c>
      <c r="J17" s="19">
        <f t="shared" si="0"/>
        <v>742333.8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3</v>
      </c>
      <c r="I18" s="18">
        <v>29245.1</v>
      </c>
      <c r="J18" s="19">
        <f t="shared" si="0"/>
        <v>87735.29999999999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17</v>
      </c>
      <c r="I19" s="18">
        <v>117126.3</v>
      </c>
      <c r="J19" s="19">
        <f t="shared" si="0"/>
        <v>1991147.1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240</v>
      </c>
      <c r="I20" s="15">
        <v>448.2</v>
      </c>
      <c r="J20" s="19">
        <f t="shared" si="0"/>
        <v>107568</v>
      </c>
      <c r="K20" s="28" t="s">
        <v>62</v>
      </c>
      <c r="L20" s="20"/>
      <c r="M20" s="20"/>
      <c r="N20" s="20"/>
      <c r="O20" s="20"/>
    </row>
    <row r="21" spans="1:15" ht="12.7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>
        <v>1740</v>
      </c>
      <c r="I21" s="18">
        <v>1792.8</v>
      </c>
      <c r="J21" s="19">
        <f t="shared" si="0"/>
        <v>3119472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12.7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1120</v>
      </c>
      <c r="I29" s="18">
        <v>1565.66</v>
      </c>
      <c r="J29" s="19">
        <f t="shared" si="0"/>
        <v>1753539.2000000002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57</v>
      </c>
      <c r="I31" s="18">
        <v>115350.8</v>
      </c>
      <c r="J31" s="19">
        <f t="shared" si="0"/>
        <v>6574995.600000001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71</v>
      </c>
      <c r="I32" s="18">
        <v>12436.5</v>
      </c>
      <c r="J32" s="19">
        <f t="shared" si="0"/>
        <v>882991.5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99</v>
      </c>
      <c r="I33" s="18">
        <v>15757.6</v>
      </c>
      <c r="J33" s="19">
        <f t="shared" si="0"/>
        <v>1560002.4000000001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45</v>
      </c>
      <c r="I34" s="18">
        <v>18426.3</v>
      </c>
      <c r="J34" s="19">
        <f t="shared" si="0"/>
        <v>829183.5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168</v>
      </c>
      <c r="I36" s="18">
        <v>16494.7</v>
      </c>
      <c r="J36" s="19">
        <f t="shared" si="0"/>
        <v>2771109.6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12</v>
      </c>
      <c r="I39" s="18">
        <v>54111.8</v>
      </c>
      <c r="J39" s="19">
        <f t="shared" si="0"/>
        <v>649341.6000000001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4</v>
      </c>
      <c r="I40" s="18">
        <v>47248.65</v>
      </c>
      <c r="J40" s="19">
        <f t="shared" si="0"/>
        <v>188994.6</v>
      </c>
      <c r="K40" s="15" t="s">
        <v>26</v>
      </c>
      <c r="L40" s="20"/>
      <c r="M40" s="20"/>
      <c r="N40" s="20"/>
      <c r="O40" s="20"/>
    </row>
    <row r="41" spans="1:15" ht="38.2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2014-02-07T12:09:11Z</dcterms:modified>
  <cp:category/>
  <cp:version/>
  <cp:contentType/>
  <cp:contentStatus/>
</cp:coreProperties>
</file>