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DZ Svilajnac" sheetId="1" r:id="rId1"/>
    <sheet name="OB Ćuprija" sheetId="2" r:id="rId2"/>
  </sheets>
  <definedNames>
    <definedName name="_xlnm._FilterDatabase" localSheetId="0" hidden="1">'DZ Svilajnac'!$A$1:$K$42</definedName>
    <definedName name="_xlnm._FilterDatabase" localSheetId="1" hidden="1">'OB Ćuprija'!$A$1:$K$42</definedName>
  </definedNames>
  <calcPr fullCalcOnLoad="1"/>
</workbook>
</file>

<file path=xl/sharedStrings.xml><?xml version="1.0" encoding="utf-8"?>
<sst xmlns="http://schemas.openxmlformats.org/spreadsheetml/2006/main" count="518" uniqueCount="148">
  <si>
    <t>PARTIJA</t>
  </si>
  <si>
    <t>PREDMET NABAVKE</t>
  </si>
  <si>
    <t>ZAŠTIĆENI NAZIV PONUĐENOG DOBRA</t>
  </si>
  <si>
    <t>PROIZVOĐAČ</t>
  </si>
  <si>
    <t>FARMACEUTSKI OBLIK</t>
  </si>
  <si>
    <t>JAČINA LEKA</t>
  </si>
  <si>
    <t>JEDINICA MERE</t>
  </si>
  <si>
    <t>Dom zdravlja Svilajnac sa stacionarom</t>
  </si>
  <si>
    <t>Opšta bolnica Ćuprija</t>
  </si>
  <si>
    <t>JEDINIČNA CENA BEZ PDV-A</t>
  </si>
  <si>
    <t>UKUPNA VREDNOST BEZ PDV-A</t>
  </si>
  <si>
    <t>IZABRANI DOBAVLJAČ</t>
  </si>
  <si>
    <t>epoetin alfa</t>
  </si>
  <si>
    <t>EPREX</t>
  </si>
  <si>
    <t>Cilag AG, Švajcarska</t>
  </si>
  <si>
    <t>rastvor za injekciju, špric</t>
  </si>
  <si>
    <t>2000 i.j.</t>
  </si>
  <si>
    <t>injekcioni špric</t>
  </si>
  <si>
    <t>INPHARM</t>
  </si>
  <si>
    <t>epoetin beta</t>
  </si>
  <si>
    <t>RECORMON</t>
  </si>
  <si>
    <t>Roche Diagnostics GMBH, Nemačka</t>
  </si>
  <si>
    <t>ROCHE са подизвођачем ADOC</t>
  </si>
  <si>
    <t>epoetin zeta</t>
  </si>
  <si>
    <t>EQRALYS</t>
  </si>
  <si>
    <t>Hemofarm a.d.</t>
  </si>
  <si>
    <t>PHOENIX PHARMA</t>
  </si>
  <si>
    <t>darbepoetin alfa</t>
  </si>
  <si>
    <t>ARANESP</t>
  </si>
  <si>
    <t>Amgen Europe B.V.</t>
  </si>
  <si>
    <t>rastvor za injekciju</t>
  </si>
  <si>
    <t>10 mcg</t>
  </si>
  <si>
    <t>PHARMASWISS</t>
  </si>
  <si>
    <t>metoksipolietilenglikol - epoetin beta</t>
  </si>
  <si>
    <t>MIRCERA</t>
  </si>
  <si>
    <t>rastvor za injekciju i/ili rastvor za injekciju u napunjenom injekcionom špricu</t>
  </si>
  <si>
    <t>50 mcg</t>
  </si>
  <si>
    <t>75 mcg</t>
  </si>
  <si>
    <t>temozolomid</t>
  </si>
  <si>
    <t>TEMODAL</t>
  </si>
  <si>
    <t xml:space="preserve">Schering Plough Labo N.V., Belgija </t>
  </si>
  <si>
    <t>kapsula, tvrda</t>
  </si>
  <si>
    <t xml:space="preserve">5 mg i 20 mg i 100 mg i 250 mg </t>
  </si>
  <si>
    <t>mg</t>
  </si>
  <si>
    <t>ADOC</t>
  </si>
  <si>
    <t>pemetreksed</t>
  </si>
  <si>
    <t>ALIMTA</t>
  </si>
  <si>
    <t>Lilly France S.A.S.</t>
  </si>
  <si>
    <t>prašak za koncentrat za rastvor za infuziju</t>
  </si>
  <si>
    <t>500 mg</t>
  </si>
  <si>
    <t>bočica</t>
  </si>
  <si>
    <t>FARMALOGIST</t>
  </si>
  <si>
    <t>kapecitabin</t>
  </si>
  <si>
    <t>XELODA</t>
  </si>
  <si>
    <t>Productos Roche S.A. DE C.V. Meksiko</t>
  </si>
  <si>
    <t>film tableta</t>
  </si>
  <si>
    <t>tableta</t>
  </si>
  <si>
    <t>docetaksel</t>
  </si>
  <si>
    <t>DOCETAXEL</t>
  </si>
  <si>
    <t>S:C: Sindan Pharma S.R.L., Rumunija</t>
  </si>
  <si>
    <t>koncentrat i rastvarač za rastvor za infuziju i/ili koncentrat za rastvor za infuziju</t>
  </si>
  <si>
    <t xml:space="preserve">20 mg </t>
  </si>
  <si>
    <t>INO-PHARM</t>
  </si>
  <si>
    <t xml:space="preserve"> 80 mg</t>
  </si>
  <si>
    <t>idarubicin</t>
  </si>
  <si>
    <t>ZAVEDOS</t>
  </si>
  <si>
    <t>Actavis Italia S.P.A.</t>
  </si>
  <si>
    <t>liofilizat za rastvor za injekciju</t>
  </si>
  <si>
    <t>10 mg</t>
  </si>
  <si>
    <t>YUSAFARM</t>
  </si>
  <si>
    <t>rituksimab</t>
  </si>
  <si>
    <t>MABTHERA</t>
  </si>
  <si>
    <t>Roche Diagnostics GMBH, Nemačka i F. Hoffmann-La Roche Ltd., Švajcarska</t>
  </si>
  <si>
    <t>koncentrat za rastvor za infuziju</t>
  </si>
  <si>
    <t>100 mg</t>
  </si>
  <si>
    <t>trastuzumab</t>
  </si>
  <si>
    <t>HERCEPTIN</t>
  </si>
  <si>
    <t>F. Hoffmann-La Roche Ltd., Švajcarska</t>
  </si>
  <si>
    <t>prašak i rastvarač za kocentrat za rastvor za infuziju</t>
  </si>
  <si>
    <t>440 mg</t>
  </si>
  <si>
    <t>cetuksimab</t>
  </si>
  <si>
    <t>ERBITUX</t>
  </si>
  <si>
    <t>Merck KGaA</t>
  </si>
  <si>
    <t>rastvor za infuziju</t>
  </si>
  <si>
    <t>Merck</t>
  </si>
  <si>
    <t>bevacizumab</t>
  </si>
  <si>
    <t>AVASTIN</t>
  </si>
  <si>
    <t>400 mg</t>
  </si>
  <si>
    <t>imatinib</t>
  </si>
  <si>
    <t>ANZOVIP</t>
  </si>
  <si>
    <t>Zdravlje a.d., Srbija</t>
  </si>
  <si>
    <t>kapsula tvrda i/ili film tableta</t>
  </si>
  <si>
    <t>gefitinib</t>
  </si>
  <si>
    <t>IRESSA</t>
  </si>
  <si>
    <t>AstraZeneca UK Limited</t>
  </si>
  <si>
    <t>250 mg</t>
  </si>
  <si>
    <t>erlotinib</t>
  </si>
  <si>
    <t>TARCEVA</t>
  </si>
  <si>
    <t>25 mg</t>
  </si>
  <si>
    <t>150 mg</t>
  </si>
  <si>
    <t>sunitinib</t>
  </si>
  <si>
    <t>SUTENT</t>
  </si>
  <si>
    <t>Pfizer Italia S.R.L.</t>
  </si>
  <si>
    <t>kapsula tvrda</t>
  </si>
  <si>
    <t>12,5 mg</t>
  </si>
  <si>
    <t>kapsula</t>
  </si>
  <si>
    <t>50 mg</t>
  </si>
  <si>
    <t>lapatinib</t>
  </si>
  <si>
    <t>TYVERB</t>
  </si>
  <si>
    <t>Glaxo Wellcome S.A.</t>
  </si>
  <si>
    <t>tretinoin</t>
  </si>
  <si>
    <t>VESANOID</t>
  </si>
  <si>
    <t>bortezomib</t>
  </si>
  <si>
    <t>VELCADE</t>
  </si>
  <si>
    <t>Janssen Pharm. N.V., Belgija</t>
  </si>
  <si>
    <t>prašak za rastvor za injekciju</t>
  </si>
  <si>
    <t>3,5 mg</t>
  </si>
  <si>
    <t>peginterferon alfa -2b</t>
  </si>
  <si>
    <t>PEGINTRON</t>
  </si>
  <si>
    <t>Schering Plough Labo</t>
  </si>
  <si>
    <t>prašak i rastvarač za rastvor za injekciju</t>
  </si>
  <si>
    <t>80 mcg</t>
  </si>
  <si>
    <t>pen sa uloškom</t>
  </si>
  <si>
    <t>100 mcg</t>
  </si>
  <si>
    <t>120 mcg</t>
  </si>
  <si>
    <t>peginterferon alfa-2a</t>
  </si>
  <si>
    <t>PEGASYS</t>
  </si>
  <si>
    <t>rastvor za injekciju u napunjenom injekcionom špricu</t>
  </si>
  <si>
    <t>135 mcg</t>
  </si>
  <si>
    <t>F. Hoffmann-La Roche Ltd, Švajcarska.</t>
  </si>
  <si>
    <t>180 mcg</t>
  </si>
  <si>
    <t>etanercept</t>
  </si>
  <si>
    <t>ENBREL</t>
  </si>
  <si>
    <t>Wyeth Pharmaceuticals</t>
  </si>
  <si>
    <t xml:space="preserve"> rastvor za injekciju</t>
  </si>
  <si>
    <t>infliksimab</t>
  </si>
  <si>
    <t>REMICADE</t>
  </si>
  <si>
    <t>Janssen Biologics B.V., Holandija</t>
  </si>
  <si>
    <t>adalimumab</t>
  </si>
  <si>
    <t>HUMIRA</t>
  </si>
  <si>
    <t>Abbott Biotechnology</t>
  </si>
  <si>
    <t>40 mg</t>
  </si>
  <si>
    <t>golimumab</t>
  </si>
  <si>
    <t>SIMPONI</t>
  </si>
  <si>
    <t>tocilizumab</t>
  </si>
  <si>
    <t>ACTEMRA</t>
  </si>
  <si>
    <t>Roche Pharma AG, Nemačka</t>
  </si>
  <si>
    <t>80 mg i 200 mg i 400 mg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</si>
</sst>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10" xfId="58" applyFont="1" applyFill="1" applyBorder="1" applyAlignment="1">
      <alignment horizontal="center" vertic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5" fillId="0" borderId="12" xfId="56" applyFont="1" applyFill="1" applyBorder="1" applyAlignment="1">
      <alignment horizontal="center" vertical="center" wrapText="1"/>
      <protection/>
    </xf>
    <xf numFmtId="4" fontId="38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/>
      <protection/>
    </xf>
    <xf numFmtId="3" fontId="5" fillId="33" borderId="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" sqref="H2"/>
    </sheetView>
  </sheetViews>
  <sheetFormatPr defaultColWidth="9.140625" defaultRowHeight="15"/>
  <cols>
    <col min="1" max="1" width="9.140625" style="1" customWidth="1"/>
    <col min="2" max="2" width="14.140625" style="2" customWidth="1"/>
    <col min="3" max="3" width="15.57421875" style="2" customWidth="1"/>
    <col min="4" max="4" width="14.00390625" style="2" customWidth="1"/>
    <col min="5" max="5" width="16.28125" style="2" customWidth="1"/>
    <col min="6" max="6" width="11.00390625" style="3" customWidth="1"/>
    <col min="7" max="7" width="11.28125" style="4" customWidth="1"/>
    <col min="8" max="8" width="13.00390625" style="20" customWidth="1"/>
    <col min="9" max="9" width="13.140625" style="5" customWidth="1"/>
    <col min="10" max="10" width="12.57421875" style="5" customWidth="1"/>
    <col min="11" max="11" width="16.7109375" style="5" customWidth="1"/>
    <col min="12" max="16384" width="9.140625" style="6" customWidth="1"/>
  </cols>
  <sheetData>
    <row r="1" spans="1:15" s="13" customFormat="1" ht="54.7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7</v>
      </c>
      <c r="I1" s="10" t="s">
        <v>9</v>
      </c>
      <c r="J1" s="11" t="s">
        <v>10</v>
      </c>
      <c r="K1" s="10" t="s">
        <v>11</v>
      </c>
      <c r="L1" s="12"/>
      <c r="M1" s="12"/>
      <c r="N1" s="12"/>
      <c r="O1" s="12"/>
    </row>
    <row r="2" spans="1:15" ht="25.5">
      <c r="A2" s="14">
        <v>1</v>
      </c>
      <c r="B2" s="14" t="s">
        <v>12</v>
      </c>
      <c r="C2" s="15" t="s">
        <v>13</v>
      </c>
      <c r="D2" s="15" t="s">
        <v>14</v>
      </c>
      <c r="E2" s="16" t="s">
        <v>15</v>
      </c>
      <c r="F2" s="14" t="s">
        <v>16</v>
      </c>
      <c r="G2" s="14" t="s">
        <v>17</v>
      </c>
      <c r="H2" s="17">
        <v>66</v>
      </c>
      <c r="I2" s="18">
        <v>1089.9</v>
      </c>
      <c r="J2" s="19">
        <f>H2*I2</f>
        <v>71933.40000000001</v>
      </c>
      <c r="K2" s="15" t="s">
        <v>18</v>
      </c>
      <c r="L2" s="20"/>
      <c r="M2" s="20"/>
      <c r="N2" s="20"/>
      <c r="O2" s="20"/>
    </row>
    <row r="3" spans="1:15" ht="51">
      <c r="A3" s="14">
        <v>2</v>
      </c>
      <c r="B3" s="14" t="s">
        <v>19</v>
      </c>
      <c r="C3" s="15" t="s">
        <v>20</v>
      </c>
      <c r="D3" s="15" t="s">
        <v>21</v>
      </c>
      <c r="E3" s="16" t="s">
        <v>15</v>
      </c>
      <c r="F3" s="14" t="s">
        <v>16</v>
      </c>
      <c r="G3" s="14" t="s">
        <v>17</v>
      </c>
      <c r="H3" s="17">
        <v>66</v>
      </c>
      <c r="I3" s="18">
        <v>1130.91</v>
      </c>
      <c r="J3" s="19">
        <f aca="true" t="shared" si="0" ref="J3:J42">H3*I3</f>
        <v>74640.06000000001</v>
      </c>
      <c r="K3" s="15" t="s">
        <v>22</v>
      </c>
      <c r="L3" s="20"/>
      <c r="M3" s="20"/>
      <c r="N3" s="20"/>
      <c r="O3" s="20"/>
    </row>
    <row r="4" spans="1:15" ht="25.5">
      <c r="A4" s="14">
        <v>3</v>
      </c>
      <c r="B4" s="14" t="s">
        <v>23</v>
      </c>
      <c r="C4" s="14" t="s">
        <v>24</v>
      </c>
      <c r="D4" s="14" t="s">
        <v>25</v>
      </c>
      <c r="E4" s="16" t="s">
        <v>15</v>
      </c>
      <c r="F4" s="14" t="s">
        <v>16</v>
      </c>
      <c r="G4" s="14" t="s">
        <v>17</v>
      </c>
      <c r="H4" s="17">
        <v>18</v>
      </c>
      <c r="I4" s="18">
        <v>1041.66</v>
      </c>
      <c r="J4" s="19">
        <f t="shared" si="0"/>
        <v>18749.88</v>
      </c>
      <c r="K4" s="15" t="s">
        <v>26</v>
      </c>
      <c r="L4" s="20"/>
      <c r="M4" s="20"/>
      <c r="N4" s="20"/>
      <c r="O4" s="20"/>
    </row>
    <row r="5" spans="1:15" ht="25.5">
      <c r="A5" s="14">
        <v>4</v>
      </c>
      <c r="B5" s="14" t="s">
        <v>27</v>
      </c>
      <c r="C5" s="15" t="s">
        <v>28</v>
      </c>
      <c r="D5" s="15" t="s">
        <v>29</v>
      </c>
      <c r="E5" s="16" t="s">
        <v>30</v>
      </c>
      <c r="F5" s="14" t="s">
        <v>31</v>
      </c>
      <c r="G5" s="14" t="s">
        <v>17</v>
      </c>
      <c r="H5" s="17">
        <v>110</v>
      </c>
      <c r="I5" s="18">
        <v>1130</v>
      </c>
      <c r="J5" s="19">
        <f t="shared" si="0"/>
        <v>124300</v>
      </c>
      <c r="K5" s="15" t="s">
        <v>32</v>
      </c>
      <c r="L5" s="20"/>
      <c r="M5" s="20"/>
      <c r="N5" s="20"/>
      <c r="O5" s="20"/>
    </row>
    <row r="6" spans="1:15" ht="51">
      <c r="A6" s="27">
        <v>5</v>
      </c>
      <c r="B6" s="27" t="s">
        <v>33</v>
      </c>
      <c r="C6" s="15" t="s">
        <v>34</v>
      </c>
      <c r="D6" s="15" t="s">
        <v>21</v>
      </c>
      <c r="E6" s="28" t="s">
        <v>35</v>
      </c>
      <c r="F6" s="14" t="s">
        <v>36</v>
      </c>
      <c r="G6" s="14" t="s">
        <v>17</v>
      </c>
      <c r="H6" s="17">
        <v>0</v>
      </c>
      <c r="I6" s="18">
        <v>8468</v>
      </c>
      <c r="J6" s="19">
        <f t="shared" si="0"/>
        <v>0</v>
      </c>
      <c r="K6" s="26" t="s">
        <v>22</v>
      </c>
      <c r="L6" s="20"/>
      <c r="M6" s="20"/>
      <c r="N6" s="20"/>
      <c r="O6" s="20"/>
    </row>
    <row r="7" spans="1:15" ht="51">
      <c r="A7" s="27"/>
      <c r="B7" s="27"/>
      <c r="C7" s="15" t="s">
        <v>34</v>
      </c>
      <c r="D7" s="15" t="s">
        <v>21</v>
      </c>
      <c r="E7" s="28"/>
      <c r="F7" s="14" t="s">
        <v>37</v>
      </c>
      <c r="G7" s="14" t="s">
        <v>17</v>
      </c>
      <c r="H7" s="17">
        <v>0</v>
      </c>
      <c r="I7" s="18">
        <v>12702</v>
      </c>
      <c r="J7" s="19">
        <f t="shared" si="0"/>
        <v>0</v>
      </c>
      <c r="K7" s="26"/>
      <c r="L7" s="20"/>
      <c r="M7" s="20"/>
      <c r="N7" s="20"/>
      <c r="O7" s="20"/>
    </row>
    <row r="8" spans="1:15" ht="51">
      <c r="A8" s="14">
        <v>6</v>
      </c>
      <c r="B8" s="14" t="s">
        <v>38</v>
      </c>
      <c r="C8" s="15" t="s">
        <v>39</v>
      </c>
      <c r="D8" s="15" t="s">
        <v>40</v>
      </c>
      <c r="E8" s="21" t="s">
        <v>41</v>
      </c>
      <c r="F8" s="14" t="s">
        <v>42</v>
      </c>
      <c r="G8" s="14" t="s">
        <v>43</v>
      </c>
      <c r="H8" s="17">
        <v>0</v>
      </c>
      <c r="I8" s="15">
        <v>77.23</v>
      </c>
      <c r="J8" s="19">
        <f t="shared" si="0"/>
        <v>0</v>
      </c>
      <c r="K8" s="15" t="s">
        <v>44</v>
      </c>
      <c r="L8" s="20"/>
      <c r="M8" s="20"/>
      <c r="N8" s="20"/>
      <c r="O8" s="20"/>
    </row>
    <row r="9" spans="1:15" ht="38.25">
      <c r="A9" s="14">
        <v>7</v>
      </c>
      <c r="B9" s="14" t="s">
        <v>45</v>
      </c>
      <c r="C9" s="15" t="s">
        <v>46</v>
      </c>
      <c r="D9" s="15" t="s">
        <v>47</v>
      </c>
      <c r="E9" s="16" t="s">
        <v>48</v>
      </c>
      <c r="F9" s="14" t="s">
        <v>49</v>
      </c>
      <c r="G9" s="14" t="s">
        <v>50</v>
      </c>
      <c r="H9" s="17">
        <v>0</v>
      </c>
      <c r="I9" s="18">
        <v>129686.2</v>
      </c>
      <c r="J9" s="19">
        <f t="shared" si="0"/>
        <v>0</v>
      </c>
      <c r="K9" s="15" t="s">
        <v>51</v>
      </c>
      <c r="L9" s="20"/>
      <c r="M9" s="20"/>
      <c r="N9" s="20"/>
      <c r="O9" s="20"/>
    </row>
    <row r="10" spans="1:15" ht="38.25">
      <c r="A10" s="14">
        <v>8</v>
      </c>
      <c r="B10" s="14" t="s">
        <v>52</v>
      </c>
      <c r="C10" s="15" t="s">
        <v>53</v>
      </c>
      <c r="D10" s="15" t="s">
        <v>54</v>
      </c>
      <c r="E10" s="21" t="s">
        <v>55</v>
      </c>
      <c r="F10" s="14" t="s">
        <v>49</v>
      </c>
      <c r="G10" s="14" t="s">
        <v>56</v>
      </c>
      <c r="H10" s="17">
        <v>0</v>
      </c>
      <c r="I10" s="15">
        <v>239.21</v>
      </c>
      <c r="J10" s="19">
        <f t="shared" si="0"/>
        <v>0</v>
      </c>
      <c r="K10" s="15" t="s">
        <v>22</v>
      </c>
      <c r="L10" s="20"/>
      <c r="M10" s="20"/>
      <c r="N10" s="20"/>
      <c r="O10" s="20"/>
    </row>
    <row r="11" spans="1:15" ht="12.75">
      <c r="A11" s="27">
        <v>9</v>
      </c>
      <c r="B11" s="27" t="s">
        <v>57</v>
      </c>
      <c r="C11" s="15" t="s">
        <v>58</v>
      </c>
      <c r="D11" s="26" t="s">
        <v>59</v>
      </c>
      <c r="E11" s="28" t="s">
        <v>60</v>
      </c>
      <c r="F11" s="14" t="s">
        <v>61</v>
      </c>
      <c r="G11" s="14" t="s">
        <v>50</v>
      </c>
      <c r="H11" s="17">
        <v>0</v>
      </c>
      <c r="I11" s="15">
        <v>697</v>
      </c>
      <c r="J11" s="19">
        <f t="shared" si="0"/>
        <v>0</v>
      </c>
      <c r="K11" s="26" t="s">
        <v>62</v>
      </c>
      <c r="L11" s="20"/>
      <c r="M11" s="20"/>
      <c r="N11" s="20"/>
      <c r="O11" s="20"/>
    </row>
    <row r="12" spans="1:15" ht="12.75">
      <c r="A12" s="27"/>
      <c r="B12" s="27"/>
      <c r="C12" s="15" t="s">
        <v>58</v>
      </c>
      <c r="D12" s="26"/>
      <c r="E12" s="28"/>
      <c r="F12" s="14" t="s">
        <v>63</v>
      </c>
      <c r="G12" s="14" t="s">
        <v>50</v>
      </c>
      <c r="H12" s="17">
        <v>0</v>
      </c>
      <c r="I12" s="18">
        <v>1959</v>
      </c>
      <c r="J12" s="19">
        <f t="shared" si="0"/>
        <v>0</v>
      </c>
      <c r="K12" s="26"/>
      <c r="L12" s="20"/>
      <c r="M12" s="20"/>
      <c r="N12" s="20"/>
      <c r="O12" s="20"/>
    </row>
    <row r="13" spans="1:15" ht="25.5">
      <c r="A13" s="14">
        <v>10</v>
      </c>
      <c r="B13" s="14" t="s">
        <v>64</v>
      </c>
      <c r="C13" s="15" t="s">
        <v>65</v>
      </c>
      <c r="D13" s="15" t="s">
        <v>66</v>
      </c>
      <c r="E13" s="16" t="s">
        <v>67</v>
      </c>
      <c r="F13" s="14" t="s">
        <v>68</v>
      </c>
      <c r="G13" s="14" t="s">
        <v>50</v>
      </c>
      <c r="H13" s="17">
        <v>0</v>
      </c>
      <c r="I13" s="18">
        <v>10484.91</v>
      </c>
      <c r="J13" s="19">
        <f t="shared" si="0"/>
        <v>0</v>
      </c>
      <c r="K13" s="15" t="s">
        <v>69</v>
      </c>
      <c r="L13" s="20"/>
      <c r="M13" s="20"/>
      <c r="N13" s="20"/>
      <c r="O13" s="20"/>
    </row>
    <row r="14" spans="1:15" ht="89.25">
      <c r="A14" s="27">
        <v>11</v>
      </c>
      <c r="B14" s="27" t="s">
        <v>70</v>
      </c>
      <c r="C14" s="15" t="s">
        <v>71</v>
      </c>
      <c r="D14" s="15" t="s">
        <v>72</v>
      </c>
      <c r="E14" s="28" t="s">
        <v>73</v>
      </c>
      <c r="F14" s="14" t="s">
        <v>74</v>
      </c>
      <c r="G14" s="14" t="s">
        <v>50</v>
      </c>
      <c r="H14" s="17">
        <v>0</v>
      </c>
      <c r="I14" s="18">
        <v>23743.75</v>
      </c>
      <c r="J14" s="19">
        <f t="shared" si="0"/>
        <v>0</v>
      </c>
      <c r="K14" s="26" t="s">
        <v>22</v>
      </c>
      <c r="L14" s="20"/>
      <c r="M14" s="20"/>
      <c r="N14" s="20"/>
      <c r="O14" s="20"/>
    </row>
    <row r="15" spans="1:15" ht="89.25">
      <c r="A15" s="27"/>
      <c r="B15" s="27"/>
      <c r="C15" s="15" t="s">
        <v>71</v>
      </c>
      <c r="D15" s="15" t="s">
        <v>72</v>
      </c>
      <c r="E15" s="28"/>
      <c r="F15" s="14" t="s">
        <v>49</v>
      </c>
      <c r="G15" s="14" t="s">
        <v>50</v>
      </c>
      <c r="H15" s="17">
        <v>0</v>
      </c>
      <c r="I15" s="18">
        <v>117245.5</v>
      </c>
      <c r="J15" s="19">
        <f t="shared" si="0"/>
        <v>0</v>
      </c>
      <c r="K15" s="26"/>
      <c r="L15" s="20"/>
      <c r="M15" s="20"/>
      <c r="N15" s="20"/>
      <c r="O15" s="20"/>
    </row>
    <row r="16" spans="1:15" ht="38.25">
      <c r="A16" s="14">
        <v>12</v>
      </c>
      <c r="B16" s="14" t="s">
        <v>75</v>
      </c>
      <c r="C16" s="15" t="s">
        <v>76</v>
      </c>
      <c r="D16" s="15" t="s">
        <v>77</v>
      </c>
      <c r="E16" s="16" t="s">
        <v>78</v>
      </c>
      <c r="F16" s="14" t="s">
        <v>79</v>
      </c>
      <c r="G16" s="14" t="s">
        <v>50</v>
      </c>
      <c r="H16" s="17">
        <v>0</v>
      </c>
      <c r="I16" s="18">
        <v>165552.7</v>
      </c>
      <c r="J16" s="19">
        <f t="shared" si="0"/>
        <v>0</v>
      </c>
      <c r="K16" s="15" t="s">
        <v>22</v>
      </c>
      <c r="L16" s="20"/>
      <c r="M16" s="20"/>
      <c r="N16" s="20"/>
      <c r="O16" s="20"/>
    </row>
    <row r="17" spans="1:15" ht="12.75">
      <c r="A17" s="14">
        <v>13</v>
      </c>
      <c r="B17" s="14" t="s">
        <v>80</v>
      </c>
      <c r="C17" s="15" t="s">
        <v>81</v>
      </c>
      <c r="D17" s="15" t="s">
        <v>82</v>
      </c>
      <c r="E17" s="16" t="s">
        <v>83</v>
      </c>
      <c r="F17" s="14" t="s">
        <v>74</v>
      </c>
      <c r="G17" s="14" t="s">
        <v>50</v>
      </c>
      <c r="H17" s="17">
        <v>0</v>
      </c>
      <c r="I17" s="18">
        <v>19034.2</v>
      </c>
      <c r="J17" s="19">
        <f t="shared" si="0"/>
        <v>0</v>
      </c>
      <c r="K17" s="15" t="s">
        <v>84</v>
      </c>
      <c r="L17" s="20"/>
      <c r="M17" s="20"/>
      <c r="N17" s="20"/>
      <c r="O17" s="20"/>
    </row>
    <row r="18" spans="1:15" ht="38.25">
      <c r="A18" s="27">
        <v>14</v>
      </c>
      <c r="B18" s="27" t="s">
        <v>85</v>
      </c>
      <c r="C18" s="15" t="s">
        <v>86</v>
      </c>
      <c r="D18" s="15" t="s">
        <v>77</v>
      </c>
      <c r="E18" s="28" t="s">
        <v>73</v>
      </c>
      <c r="F18" s="14" t="s">
        <v>74</v>
      </c>
      <c r="G18" s="14" t="s">
        <v>50</v>
      </c>
      <c r="H18" s="17">
        <v>0</v>
      </c>
      <c r="I18" s="18">
        <v>29245.1</v>
      </c>
      <c r="J18" s="19">
        <f t="shared" si="0"/>
        <v>0</v>
      </c>
      <c r="K18" s="26" t="s">
        <v>22</v>
      </c>
      <c r="L18" s="20"/>
      <c r="M18" s="20"/>
      <c r="N18" s="20"/>
      <c r="O18" s="20"/>
    </row>
    <row r="19" spans="1:15" ht="38.25">
      <c r="A19" s="27"/>
      <c r="B19" s="27"/>
      <c r="C19" s="15" t="s">
        <v>86</v>
      </c>
      <c r="D19" s="15" t="s">
        <v>77</v>
      </c>
      <c r="E19" s="28"/>
      <c r="F19" s="14" t="s">
        <v>87</v>
      </c>
      <c r="G19" s="14" t="s">
        <v>50</v>
      </c>
      <c r="H19" s="17">
        <v>0</v>
      </c>
      <c r="I19" s="18">
        <v>117126.3</v>
      </c>
      <c r="J19" s="19">
        <f t="shared" si="0"/>
        <v>0</v>
      </c>
      <c r="K19" s="26"/>
      <c r="L19" s="20"/>
      <c r="M19" s="20"/>
      <c r="N19" s="20"/>
      <c r="O19" s="20"/>
    </row>
    <row r="20" spans="1:15" ht="25.5">
      <c r="A20" s="27">
        <v>15</v>
      </c>
      <c r="B20" s="27" t="s">
        <v>88</v>
      </c>
      <c r="C20" s="15" t="s">
        <v>89</v>
      </c>
      <c r="D20" s="15" t="s">
        <v>90</v>
      </c>
      <c r="E20" s="28" t="s">
        <v>91</v>
      </c>
      <c r="F20" s="14" t="s">
        <v>74</v>
      </c>
      <c r="G20" s="14" t="s">
        <v>56</v>
      </c>
      <c r="H20" s="17">
        <v>0</v>
      </c>
      <c r="I20" s="15">
        <v>448.2</v>
      </c>
      <c r="J20" s="19">
        <f t="shared" si="0"/>
        <v>0</v>
      </c>
      <c r="K20" s="26" t="s">
        <v>62</v>
      </c>
      <c r="L20" s="20"/>
      <c r="M20" s="20"/>
      <c r="N20" s="20"/>
      <c r="O20" s="20"/>
    </row>
    <row r="21" spans="1:15" ht="25.5">
      <c r="A21" s="27"/>
      <c r="B21" s="27"/>
      <c r="C21" s="15" t="s">
        <v>89</v>
      </c>
      <c r="D21" s="15" t="s">
        <v>90</v>
      </c>
      <c r="E21" s="28"/>
      <c r="F21" s="14" t="s">
        <v>87</v>
      </c>
      <c r="G21" s="14" t="s">
        <v>56</v>
      </c>
      <c r="H21" s="17"/>
      <c r="I21" s="18">
        <v>1792.8</v>
      </c>
      <c r="J21" s="19">
        <f t="shared" si="0"/>
        <v>0</v>
      </c>
      <c r="K21" s="26"/>
      <c r="L21" s="20"/>
      <c r="M21" s="20"/>
      <c r="N21" s="20"/>
      <c r="O21" s="20"/>
    </row>
    <row r="22" spans="1:15" ht="25.5">
      <c r="A22" s="14">
        <v>16</v>
      </c>
      <c r="B22" s="14" t="s">
        <v>92</v>
      </c>
      <c r="C22" s="15" t="s">
        <v>93</v>
      </c>
      <c r="D22" s="15" t="s">
        <v>94</v>
      </c>
      <c r="E22" s="16" t="s">
        <v>55</v>
      </c>
      <c r="F22" s="14" t="s">
        <v>95</v>
      </c>
      <c r="G22" s="14" t="s">
        <v>56</v>
      </c>
      <c r="H22" s="17">
        <v>0</v>
      </c>
      <c r="I22" s="18">
        <v>6318.69</v>
      </c>
      <c r="J22" s="19">
        <f t="shared" si="0"/>
        <v>0</v>
      </c>
      <c r="K22" s="15" t="s">
        <v>51</v>
      </c>
      <c r="L22" s="20"/>
      <c r="M22" s="20"/>
      <c r="N22" s="20"/>
      <c r="O22" s="20"/>
    </row>
    <row r="23" spans="1:15" ht="38.25">
      <c r="A23" s="27">
        <v>17</v>
      </c>
      <c r="B23" s="27" t="s">
        <v>96</v>
      </c>
      <c r="C23" s="15" t="s">
        <v>97</v>
      </c>
      <c r="D23" s="15" t="s">
        <v>77</v>
      </c>
      <c r="E23" s="28" t="s">
        <v>55</v>
      </c>
      <c r="F23" s="14" t="s">
        <v>98</v>
      </c>
      <c r="G23" s="14" t="s">
        <v>56</v>
      </c>
      <c r="H23" s="17">
        <v>0</v>
      </c>
      <c r="I23" s="18">
        <v>1460.77</v>
      </c>
      <c r="J23" s="19">
        <f t="shared" si="0"/>
        <v>0</v>
      </c>
      <c r="K23" s="26" t="s">
        <v>22</v>
      </c>
      <c r="L23" s="20"/>
      <c r="M23" s="20"/>
      <c r="N23" s="20"/>
      <c r="O23" s="20"/>
    </row>
    <row r="24" spans="1:15" ht="38.25">
      <c r="A24" s="27"/>
      <c r="B24" s="27"/>
      <c r="C24" s="15" t="s">
        <v>97</v>
      </c>
      <c r="D24" s="15" t="s">
        <v>77</v>
      </c>
      <c r="E24" s="28"/>
      <c r="F24" s="14" t="s">
        <v>74</v>
      </c>
      <c r="G24" s="14" t="s">
        <v>56</v>
      </c>
      <c r="H24" s="17">
        <v>0</v>
      </c>
      <c r="I24" s="18">
        <v>5040.46</v>
      </c>
      <c r="J24" s="19">
        <f t="shared" si="0"/>
        <v>0</v>
      </c>
      <c r="K24" s="26"/>
      <c r="L24" s="20"/>
      <c r="M24" s="20"/>
      <c r="N24" s="20"/>
      <c r="O24" s="20"/>
    </row>
    <row r="25" spans="1:15" ht="38.25">
      <c r="A25" s="27"/>
      <c r="B25" s="27"/>
      <c r="C25" s="15" t="s">
        <v>97</v>
      </c>
      <c r="D25" s="15" t="s">
        <v>77</v>
      </c>
      <c r="E25" s="28"/>
      <c r="F25" s="14" t="s">
        <v>99</v>
      </c>
      <c r="G25" s="14" t="s">
        <v>56</v>
      </c>
      <c r="H25" s="17">
        <v>0</v>
      </c>
      <c r="I25" s="18">
        <v>6077.61</v>
      </c>
      <c r="J25" s="19">
        <f t="shared" si="0"/>
        <v>0</v>
      </c>
      <c r="K25" s="26"/>
      <c r="L25" s="20"/>
      <c r="M25" s="20"/>
      <c r="N25" s="20"/>
      <c r="O25" s="20"/>
    </row>
    <row r="26" spans="1:15" ht="25.5">
      <c r="A26" s="27">
        <v>18</v>
      </c>
      <c r="B26" s="27" t="s">
        <v>100</v>
      </c>
      <c r="C26" s="15" t="s">
        <v>101</v>
      </c>
      <c r="D26" s="15" t="s">
        <v>102</v>
      </c>
      <c r="E26" s="28" t="s">
        <v>103</v>
      </c>
      <c r="F26" s="14" t="s">
        <v>104</v>
      </c>
      <c r="G26" s="14" t="s">
        <v>105</v>
      </c>
      <c r="H26" s="17">
        <v>0</v>
      </c>
      <c r="I26" s="22">
        <v>3637.77</v>
      </c>
      <c r="J26" s="19">
        <f t="shared" si="0"/>
        <v>0</v>
      </c>
      <c r="K26" s="26" t="s">
        <v>69</v>
      </c>
      <c r="L26" s="20"/>
      <c r="M26" s="20"/>
      <c r="N26" s="20"/>
      <c r="O26" s="20"/>
    </row>
    <row r="27" spans="1:15" ht="25.5">
      <c r="A27" s="27"/>
      <c r="B27" s="27"/>
      <c r="C27" s="15" t="s">
        <v>101</v>
      </c>
      <c r="D27" s="15" t="s">
        <v>102</v>
      </c>
      <c r="E27" s="28"/>
      <c r="F27" s="14" t="s">
        <v>98</v>
      </c>
      <c r="G27" s="14" t="s">
        <v>105</v>
      </c>
      <c r="H27" s="17">
        <v>0</v>
      </c>
      <c r="I27" s="22">
        <v>7240.57</v>
      </c>
      <c r="J27" s="19">
        <f t="shared" si="0"/>
        <v>0</v>
      </c>
      <c r="K27" s="26"/>
      <c r="L27" s="20"/>
      <c r="M27" s="20"/>
      <c r="N27" s="20"/>
      <c r="O27" s="20"/>
    </row>
    <row r="28" spans="1:15" ht="25.5">
      <c r="A28" s="27"/>
      <c r="B28" s="27"/>
      <c r="C28" s="15" t="s">
        <v>101</v>
      </c>
      <c r="D28" s="15" t="s">
        <v>102</v>
      </c>
      <c r="E28" s="28"/>
      <c r="F28" s="14" t="s">
        <v>106</v>
      </c>
      <c r="G28" s="14" t="s">
        <v>105</v>
      </c>
      <c r="H28" s="17">
        <v>0</v>
      </c>
      <c r="I28" s="22">
        <v>14469.51</v>
      </c>
      <c r="J28" s="19">
        <f t="shared" si="0"/>
        <v>0</v>
      </c>
      <c r="K28" s="26"/>
      <c r="L28" s="20"/>
      <c r="M28" s="20"/>
      <c r="N28" s="20"/>
      <c r="O28" s="20"/>
    </row>
    <row r="29" spans="1:15" ht="25.5">
      <c r="A29" s="14">
        <v>19</v>
      </c>
      <c r="B29" s="14" t="s">
        <v>107</v>
      </c>
      <c r="C29" s="14" t="s">
        <v>108</v>
      </c>
      <c r="D29" s="14" t="s">
        <v>109</v>
      </c>
      <c r="E29" s="16" t="s">
        <v>55</v>
      </c>
      <c r="F29" s="14" t="s">
        <v>95</v>
      </c>
      <c r="G29" s="14" t="s">
        <v>56</v>
      </c>
      <c r="H29" s="17">
        <v>0</v>
      </c>
      <c r="I29" s="18">
        <v>1565.66</v>
      </c>
      <c r="J29" s="19">
        <f t="shared" si="0"/>
        <v>0</v>
      </c>
      <c r="K29" s="15" t="s">
        <v>26</v>
      </c>
      <c r="L29" s="20"/>
      <c r="M29" s="20"/>
      <c r="N29" s="20"/>
      <c r="O29" s="20"/>
    </row>
    <row r="30" spans="1:15" ht="38.25">
      <c r="A30" s="14">
        <v>21</v>
      </c>
      <c r="B30" s="14" t="s">
        <v>110</v>
      </c>
      <c r="C30" s="15" t="s">
        <v>111</v>
      </c>
      <c r="D30" s="15" t="s">
        <v>77</v>
      </c>
      <c r="E30" s="16" t="s">
        <v>105</v>
      </c>
      <c r="F30" s="14" t="s">
        <v>68</v>
      </c>
      <c r="G30" s="14" t="s">
        <v>105</v>
      </c>
      <c r="H30" s="17">
        <v>0</v>
      </c>
      <c r="I30" s="15">
        <v>162.26</v>
      </c>
      <c r="J30" s="19">
        <f t="shared" si="0"/>
        <v>0</v>
      </c>
      <c r="K30" s="15" t="s">
        <v>22</v>
      </c>
      <c r="L30" s="20"/>
      <c r="M30" s="20"/>
      <c r="N30" s="20"/>
      <c r="O30" s="20"/>
    </row>
    <row r="31" spans="1:15" ht="38.25">
      <c r="A31" s="14">
        <v>22</v>
      </c>
      <c r="B31" s="14" t="s">
        <v>112</v>
      </c>
      <c r="C31" s="15" t="s">
        <v>113</v>
      </c>
      <c r="D31" s="15" t="s">
        <v>114</v>
      </c>
      <c r="E31" s="16" t="s">
        <v>115</v>
      </c>
      <c r="F31" s="14" t="s">
        <v>116</v>
      </c>
      <c r="G31" s="14" t="s">
        <v>50</v>
      </c>
      <c r="H31" s="17">
        <v>0</v>
      </c>
      <c r="I31" s="18">
        <v>115350.8</v>
      </c>
      <c r="J31" s="19">
        <f t="shared" si="0"/>
        <v>0</v>
      </c>
      <c r="K31" s="15" t="s">
        <v>18</v>
      </c>
      <c r="L31" s="20"/>
      <c r="M31" s="20"/>
      <c r="N31" s="20"/>
      <c r="O31" s="20"/>
    </row>
    <row r="32" spans="1:15" ht="25.5">
      <c r="A32" s="27">
        <v>23</v>
      </c>
      <c r="B32" s="27" t="s">
        <v>117</v>
      </c>
      <c r="C32" s="14" t="s">
        <v>118</v>
      </c>
      <c r="D32" s="14" t="s">
        <v>119</v>
      </c>
      <c r="E32" s="28" t="s">
        <v>120</v>
      </c>
      <c r="F32" s="14" t="s">
        <v>121</v>
      </c>
      <c r="G32" s="14" t="s">
        <v>122</v>
      </c>
      <c r="H32" s="17">
        <v>0</v>
      </c>
      <c r="I32" s="18">
        <v>12436.5</v>
      </c>
      <c r="J32" s="19">
        <f t="shared" si="0"/>
        <v>0</v>
      </c>
      <c r="K32" s="26" t="s">
        <v>26</v>
      </c>
      <c r="L32" s="20"/>
      <c r="M32" s="20"/>
      <c r="N32" s="20"/>
      <c r="O32" s="20"/>
    </row>
    <row r="33" spans="1:15" ht="25.5">
      <c r="A33" s="27"/>
      <c r="B33" s="27"/>
      <c r="C33" s="14" t="s">
        <v>118</v>
      </c>
      <c r="D33" s="14" t="s">
        <v>119</v>
      </c>
      <c r="E33" s="28"/>
      <c r="F33" s="14" t="s">
        <v>123</v>
      </c>
      <c r="G33" s="14" t="s">
        <v>122</v>
      </c>
      <c r="H33" s="17">
        <v>0</v>
      </c>
      <c r="I33" s="18">
        <v>15757.6</v>
      </c>
      <c r="J33" s="19">
        <f t="shared" si="0"/>
        <v>0</v>
      </c>
      <c r="K33" s="26"/>
      <c r="L33" s="20"/>
      <c r="M33" s="20"/>
      <c r="N33" s="20"/>
      <c r="O33" s="20"/>
    </row>
    <row r="34" spans="1:15" ht="25.5">
      <c r="A34" s="27"/>
      <c r="B34" s="27"/>
      <c r="C34" s="14" t="s">
        <v>118</v>
      </c>
      <c r="D34" s="14" t="s">
        <v>119</v>
      </c>
      <c r="E34" s="28"/>
      <c r="F34" s="14" t="s">
        <v>124</v>
      </c>
      <c r="G34" s="14" t="s">
        <v>122</v>
      </c>
      <c r="H34" s="17">
        <v>0</v>
      </c>
      <c r="I34" s="18">
        <v>18426.3</v>
      </c>
      <c r="J34" s="19">
        <f t="shared" si="0"/>
        <v>0</v>
      </c>
      <c r="K34" s="26"/>
      <c r="L34" s="20"/>
      <c r="M34" s="20"/>
      <c r="N34" s="20"/>
      <c r="O34" s="20"/>
    </row>
    <row r="35" spans="1:15" ht="38.25">
      <c r="A35" s="27">
        <v>24</v>
      </c>
      <c r="B35" s="27" t="s">
        <v>125</v>
      </c>
      <c r="C35" s="15" t="s">
        <v>126</v>
      </c>
      <c r="D35" s="15" t="s">
        <v>77</v>
      </c>
      <c r="E35" s="28" t="s">
        <v>127</v>
      </c>
      <c r="F35" s="14" t="s">
        <v>128</v>
      </c>
      <c r="G35" s="14" t="s">
        <v>17</v>
      </c>
      <c r="H35" s="17">
        <v>0</v>
      </c>
      <c r="I35" s="18">
        <v>12371</v>
      </c>
      <c r="J35" s="19">
        <f t="shared" si="0"/>
        <v>0</v>
      </c>
      <c r="K35" s="26" t="s">
        <v>22</v>
      </c>
      <c r="L35" s="20"/>
      <c r="M35" s="20"/>
      <c r="N35" s="20"/>
      <c r="O35" s="20"/>
    </row>
    <row r="36" spans="1:15" ht="38.25">
      <c r="A36" s="27"/>
      <c r="B36" s="27"/>
      <c r="C36" s="15" t="s">
        <v>126</v>
      </c>
      <c r="D36" s="15" t="s">
        <v>129</v>
      </c>
      <c r="E36" s="28"/>
      <c r="F36" s="14" t="s">
        <v>130</v>
      </c>
      <c r="G36" s="14" t="s">
        <v>17</v>
      </c>
      <c r="H36" s="17">
        <v>0</v>
      </c>
      <c r="I36" s="18">
        <v>16494.7</v>
      </c>
      <c r="J36" s="19">
        <f t="shared" si="0"/>
        <v>0</v>
      </c>
      <c r="K36" s="26"/>
      <c r="L36" s="20"/>
      <c r="M36" s="20"/>
      <c r="N36" s="20"/>
      <c r="O36" s="20"/>
    </row>
    <row r="37" spans="1:15" ht="38.25">
      <c r="A37" s="27">
        <v>25</v>
      </c>
      <c r="B37" s="27" t="s">
        <v>131</v>
      </c>
      <c r="C37" s="15" t="s">
        <v>132</v>
      </c>
      <c r="D37" s="15" t="s">
        <v>133</v>
      </c>
      <c r="E37" s="23" t="s">
        <v>120</v>
      </c>
      <c r="F37" s="14" t="s">
        <v>98</v>
      </c>
      <c r="G37" s="14" t="s">
        <v>50</v>
      </c>
      <c r="H37" s="17">
        <v>0</v>
      </c>
      <c r="I37" s="18">
        <v>11714.85</v>
      </c>
      <c r="J37" s="19">
        <f t="shared" si="0"/>
        <v>0</v>
      </c>
      <c r="K37" s="26" t="s">
        <v>69</v>
      </c>
      <c r="L37" s="20"/>
      <c r="M37" s="20"/>
      <c r="N37" s="20"/>
      <c r="O37" s="20"/>
    </row>
    <row r="38" spans="1:15" ht="38.25">
      <c r="A38" s="27"/>
      <c r="B38" s="27"/>
      <c r="C38" s="15" t="s">
        <v>132</v>
      </c>
      <c r="D38" s="15" t="s">
        <v>133</v>
      </c>
      <c r="E38" s="23" t="s">
        <v>134</v>
      </c>
      <c r="F38" s="14" t="s">
        <v>106</v>
      </c>
      <c r="G38" s="14" t="s">
        <v>17</v>
      </c>
      <c r="H38" s="17">
        <v>0</v>
      </c>
      <c r="I38" s="18">
        <v>23208.25</v>
      </c>
      <c r="J38" s="19">
        <f t="shared" si="0"/>
        <v>0</v>
      </c>
      <c r="K38" s="26"/>
      <c r="L38" s="20"/>
      <c r="M38" s="20"/>
      <c r="N38" s="20"/>
      <c r="O38" s="20"/>
    </row>
    <row r="39" spans="1:15" ht="38.25">
      <c r="A39" s="14">
        <v>26</v>
      </c>
      <c r="B39" s="14" t="s">
        <v>135</v>
      </c>
      <c r="C39" s="15" t="s">
        <v>136</v>
      </c>
      <c r="D39" s="15" t="s">
        <v>137</v>
      </c>
      <c r="E39" s="16" t="s">
        <v>48</v>
      </c>
      <c r="F39" s="14" t="s">
        <v>74</v>
      </c>
      <c r="G39" s="14" t="s">
        <v>50</v>
      </c>
      <c r="H39" s="17">
        <v>0</v>
      </c>
      <c r="I39" s="18">
        <v>54111.8</v>
      </c>
      <c r="J39" s="19">
        <f t="shared" si="0"/>
        <v>0</v>
      </c>
      <c r="K39" s="15" t="s">
        <v>44</v>
      </c>
      <c r="L39" s="20"/>
      <c r="M39" s="20"/>
      <c r="N39" s="20"/>
      <c r="O39" s="20"/>
    </row>
    <row r="40" spans="1:15" ht="63.75">
      <c r="A40" s="14">
        <v>27</v>
      </c>
      <c r="B40" s="14" t="s">
        <v>138</v>
      </c>
      <c r="C40" s="14" t="s">
        <v>139</v>
      </c>
      <c r="D40" s="14" t="s">
        <v>140</v>
      </c>
      <c r="E40" s="16" t="s">
        <v>127</v>
      </c>
      <c r="F40" s="14" t="s">
        <v>141</v>
      </c>
      <c r="G40" s="14" t="s">
        <v>17</v>
      </c>
      <c r="H40" s="17">
        <v>0</v>
      </c>
      <c r="I40" s="18">
        <v>47248.65</v>
      </c>
      <c r="J40" s="19">
        <f t="shared" si="0"/>
        <v>0</v>
      </c>
      <c r="K40" s="15" t="s">
        <v>26</v>
      </c>
      <c r="L40" s="20"/>
      <c r="M40" s="20"/>
      <c r="N40" s="20"/>
      <c r="O40" s="20"/>
    </row>
    <row r="41" spans="1:15" ht="63.75">
      <c r="A41" s="14">
        <v>28</v>
      </c>
      <c r="B41" s="14" t="s">
        <v>142</v>
      </c>
      <c r="C41" s="15" t="s">
        <v>143</v>
      </c>
      <c r="D41" s="15" t="s">
        <v>137</v>
      </c>
      <c r="E41" s="16" t="s">
        <v>127</v>
      </c>
      <c r="F41" s="14" t="s">
        <v>106</v>
      </c>
      <c r="G41" s="14" t="s">
        <v>17</v>
      </c>
      <c r="H41" s="17">
        <v>0</v>
      </c>
      <c r="I41" s="18">
        <v>106784.32</v>
      </c>
      <c r="J41" s="19">
        <f t="shared" si="0"/>
        <v>0</v>
      </c>
      <c r="K41" s="15" t="s">
        <v>44</v>
      </c>
      <c r="L41" s="20"/>
      <c r="M41" s="20"/>
      <c r="N41" s="20"/>
      <c r="O41" s="20"/>
    </row>
    <row r="42" spans="1:15" ht="38.25">
      <c r="A42" s="14">
        <v>29</v>
      </c>
      <c r="B42" s="24" t="s">
        <v>144</v>
      </c>
      <c r="C42" s="15" t="s">
        <v>145</v>
      </c>
      <c r="D42" s="15" t="s">
        <v>146</v>
      </c>
      <c r="E42" s="16" t="s">
        <v>73</v>
      </c>
      <c r="F42" s="14" t="s">
        <v>147</v>
      </c>
      <c r="G42" s="24" t="s">
        <v>43</v>
      </c>
      <c r="H42" s="17">
        <v>0</v>
      </c>
      <c r="I42" s="15">
        <v>170.72</v>
      </c>
      <c r="J42" s="19">
        <f t="shared" si="0"/>
        <v>0</v>
      </c>
      <c r="K42" s="15" t="s">
        <v>22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A35:A36"/>
    <mergeCell ref="B35:B36"/>
    <mergeCell ref="E35:E36"/>
    <mergeCell ref="K35:K36"/>
    <mergeCell ref="A37:A38"/>
    <mergeCell ref="B37:B38"/>
    <mergeCell ref="K37:K38"/>
    <mergeCell ref="A26:A28"/>
    <mergeCell ref="B26:B28"/>
    <mergeCell ref="E26:E28"/>
    <mergeCell ref="K26:K28"/>
    <mergeCell ref="A32:A34"/>
    <mergeCell ref="B32:B34"/>
    <mergeCell ref="E32:E34"/>
    <mergeCell ref="K32:K34"/>
    <mergeCell ref="A20:A21"/>
    <mergeCell ref="B20:B21"/>
    <mergeCell ref="E20:E21"/>
    <mergeCell ref="K20:K21"/>
    <mergeCell ref="A23:A25"/>
    <mergeCell ref="B23:B25"/>
    <mergeCell ref="E23:E25"/>
    <mergeCell ref="K23:K25"/>
    <mergeCell ref="A14:A15"/>
    <mergeCell ref="B14:B15"/>
    <mergeCell ref="E14:E15"/>
    <mergeCell ref="K14:K15"/>
    <mergeCell ref="A18:A19"/>
    <mergeCell ref="B18:B19"/>
    <mergeCell ref="E18:E19"/>
    <mergeCell ref="K18:K19"/>
    <mergeCell ref="K6:K7"/>
    <mergeCell ref="A11:A12"/>
    <mergeCell ref="B11:B12"/>
    <mergeCell ref="D11:D12"/>
    <mergeCell ref="E11:E12"/>
    <mergeCell ref="K11:K12"/>
    <mergeCell ref="A6:A7"/>
    <mergeCell ref="B6:B7"/>
    <mergeCell ref="E6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4.140625" style="2" customWidth="1"/>
    <col min="3" max="3" width="15.57421875" style="2" customWidth="1"/>
    <col min="4" max="4" width="14.00390625" style="2" customWidth="1"/>
    <col min="5" max="5" width="16.28125" style="2" customWidth="1"/>
    <col min="6" max="6" width="11.00390625" style="3" customWidth="1"/>
    <col min="7" max="7" width="11.28125" style="4" customWidth="1"/>
    <col min="8" max="8" width="9.140625" style="20" customWidth="1"/>
    <col min="9" max="9" width="13.140625" style="5" customWidth="1"/>
    <col min="10" max="10" width="12.57421875" style="5" customWidth="1"/>
    <col min="11" max="11" width="16.7109375" style="5" customWidth="1"/>
    <col min="12" max="16384" width="9.140625" style="6" customWidth="1"/>
  </cols>
  <sheetData>
    <row r="1" spans="1:15" s="13" customFormat="1" ht="54.7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8</v>
      </c>
      <c r="I1" s="10" t="s">
        <v>9</v>
      </c>
      <c r="J1" s="11" t="s">
        <v>10</v>
      </c>
      <c r="K1" s="10" t="s">
        <v>11</v>
      </c>
      <c r="L1" s="12"/>
      <c r="M1" s="12"/>
      <c r="N1" s="12"/>
      <c r="O1" s="12"/>
    </row>
    <row r="2" spans="1:15" ht="25.5">
      <c r="A2" s="14">
        <v>1</v>
      </c>
      <c r="B2" s="14" t="s">
        <v>12</v>
      </c>
      <c r="C2" s="15" t="s">
        <v>13</v>
      </c>
      <c r="D2" s="15" t="s">
        <v>14</v>
      </c>
      <c r="E2" s="16" t="s">
        <v>15</v>
      </c>
      <c r="F2" s="14" t="s">
        <v>16</v>
      </c>
      <c r="G2" s="14" t="s">
        <v>17</v>
      </c>
      <c r="H2" s="17">
        <v>1410</v>
      </c>
      <c r="I2" s="18">
        <v>1089.9</v>
      </c>
      <c r="J2" s="19">
        <f>H2*I2</f>
        <v>1536759.0000000002</v>
      </c>
      <c r="K2" s="15" t="s">
        <v>18</v>
      </c>
      <c r="L2" s="20"/>
      <c r="M2" s="20"/>
      <c r="N2" s="20"/>
      <c r="O2" s="20"/>
    </row>
    <row r="3" spans="1:15" ht="51">
      <c r="A3" s="14">
        <v>2</v>
      </c>
      <c r="B3" s="14" t="s">
        <v>19</v>
      </c>
      <c r="C3" s="15" t="s">
        <v>20</v>
      </c>
      <c r="D3" s="15" t="s">
        <v>21</v>
      </c>
      <c r="E3" s="16" t="s">
        <v>15</v>
      </c>
      <c r="F3" s="14" t="s">
        <v>16</v>
      </c>
      <c r="G3" s="14" t="s">
        <v>17</v>
      </c>
      <c r="H3" s="17">
        <v>1410</v>
      </c>
      <c r="I3" s="18">
        <v>1130.91</v>
      </c>
      <c r="J3" s="19">
        <f aca="true" t="shared" si="0" ref="J3:J42">H3*I3</f>
        <v>1594583.1</v>
      </c>
      <c r="K3" s="15" t="s">
        <v>22</v>
      </c>
      <c r="L3" s="20"/>
      <c r="M3" s="20"/>
      <c r="N3" s="20"/>
      <c r="O3" s="20"/>
    </row>
    <row r="4" spans="1:15" ht="25.5">
      <c r="A4" s="14">
        <v>3</v>
      </c>
      <c r="B4" s="14" t="s">
        <v>23</v>
      </c>
      <c r="C4" s="14" t="s">
        <v>24</v>
      </c>
      <c r="D4" s="14" t="s">
        <v>25</v>
      </c>
      <c r="E4" s="16" t="s">
        <v>15</v>
      </c>
      <c r="F4" s="14" t="s">
        <v>16</v>
      </c>
      <c r="G4" s="14" t="s">
        <v>17</v>
      </c>
      <c r="H4" s="17">
        <v>96</v>
      </c>
      <c r="I4" s="18">
        <v>1041.66</v>
      </c>
      <c r="J4" s="19">
        <f t="shared" si="0"/>
        <v>99999.36000000002</v>
      </c>
      <c r="K4" s="15" t="s">
        <v>26</v>
      </c>
      <c r="L4" s="20"/>
      <c r="M4" s="20"/>
      <c r="N4" s="20"/>
      <c r="O4" s="20"/>
    </row>
    <row r="5" spans="1:15" ht="25.5">
      <c r="A5" s="14">
        <v>4</v>
      </c>
      <c r="B5" s="14" t="s">
        <v>27</v>
      </c>
      <c r="C5" s="15" t="s">
        <v>28</v>
      </c>
      <c r="D5" s="15" t="s">
        <v>29</v>
      </c>
      <c r="E5" s="16" t="s">
        <v>30</v>
      </c>
      <c r="F5" s="14" t="s">
        <v>31</v>
      </c>
      <c r="G5" s="14" t="s">
        <v>17</v>
      </c>
      <c r="H5" s="17">
        <v>779</v>
      </c>
      <c r="I5" s="18">
        <v>1130</v>
      </c>
      <c r="J5" s="19">
        <f t="shared" si="0"/>
        <v>880270</v>
      </c>
      <c r="K5" s="15" t="s">
        <v>32</v>
      </c>
      <c r="L5" s="20"/>
      <c r="M5" s="20"/>
      <c r="N5" s="20"/>
      <c r="O5" s="20"/>
    </row>
    <row r="6" spans="1:15" ht="51">
      <c r="A6" s="27">
        <v>5</v>
      </c>
      <c r="B6" s="27" t="s">
        <v>33</v>
      </c>
      <c r="C6" s="15" t="s">
        <v>34</v>
      </c>
      <c r="D6" s="15" t="s">
        <v>21</v>
      </c>
      <c r="E6" s="28" t="s">
        <v>35</v>
      </c>
      <c r="F6" s="14" t="s">
        <v>36</v>
      </c>
      <c r="G6" s="14" t="s">
        <v>17</v>
      </c>
      <c r="H6" s="17">
        <v>0</v>
      </c>
      <c r="I6" s="18">
        <v>8468</v>
      </c>
      <c r="J6" s="19">
        <f t="shared" si="0"/>
        <v>0</v>
      </c>
      <c r="K6" s="26" t="s">
        <v>22</v>
      </c>
      <c r="L6" s="20"/>
      <c r="M6" s="20"/>
      <c r="N6" s="20"/>
      <c r="O6" s="20"/>
    </row>
    <row r="7" spans="1:15" ht="51">
      <c r="A7" s="27"/>
      <c r="B7" s="27"/>
      <c r="C7" s="15" t="s">
        <v>34</v>
      </c>
      <c r="D7" s="15" t="s">
        <v>21</v>
      </c>
      <c r="E7" s="28"/>
      <c r="F7" s="14" t="s">
        <v>37</v>
      </c>
      <c r="G7" s="14" t="s">
        <v>17</v>
      </c>
      <c r="H7" s="17">
        <v>0</v>
      </c>
      <c r="I7" s="18">
        <v>12702</v>
      </c>
      <c r="J7" s="19">
        <f t="shared" si="0"/>
        <v>0</v>
      </c>
      <c r="K7" s="26"/>
      <c r="L7" s="20"/>
      <c r="M7" s="20"/>
      <c r="N7" s="20"/>
      <c r="O7" s="20"/>
    </row>
    <row r="8" spans="1:15" ht="51">
      <c r="A8" s="14">
        <v>6</v>
      </c>
      <c r="B8" s="14" t="s">
        <v>38</v>
      </c>
      <c r="C8" s="15" t="s">
        <v>39</v>
      </c>
      <c r="D8" s="15" t="s">
        <v>40</v>
      </c>
      <c r="E8" s="21" t="s">
        <v>41</v>
      </c>
      <c r="F8" s="14" t="s">
        <v>42</v>
      </c>
      <c r="G8" s="14" t="s">
        <v>43</v>
      </c>
      <c r="H8" s="17">
        <v>0</v>
      </c>
      <c r="I8" s="15">
        <v>77.23</v>
      </c>
      <c r="J8" s="19">
        <f t="shared" si="0"/>
        <v>0</v>
      </c>
      <c r="K8" s="15" t="s">
        <v>44</v>
      </c>
      <c r="L8" s="20"/>
      <c r="M8" s="20"/>
      <c r="N8" s="20"/>
      <c r="O8" s="20"/>
    </row>
    <row r="9" spans="1:15" ht="38.25">
      <c r="A9" s="14">
        <v>7</v>
      </c>
      <c r="B9" s="14" t="s">
        <v>45</v>
      </c>
      <c r="C9" s="15" t="s">
        <v>46</v>
      </c>
      <c r="D9" s="15" t="s">
        <v>47</v>
      </c>
      <c r="E9" s="16" t="s">
        <v>48</v>
      </c>
      <c r="F9" s="14" t="s">
        <v>49</v>
      </c>
      <c r="G9" s="14" t="s">
        <v>50</v>
      </c>
      <c r="H9" s="17">
        <v>0</v>
      </c>
      <c r="I9" s="18">
        <v>129686.2</v>
      </c>
      <c r="J9" s="19">
        <f t="shared" si="0"/>
        <v>0</v>
      </c>
      <c r="K9" s="15" t="s">
        <v>51</v>
      </c>
      <c r="L9" s="20"/>
      <c r="M9" s="20"/>
      <c r="N9" s="20"/>
      <c r="O9" s="20"/>
    </row>
    <row r="10" spans="1:15" ht="38.25">
      <c r="A10" s="14">
        <v>8</v>
      </c>
      <c r="B10" s="14" t="s">
        <v>52</v>
      </c>
      <c r="C10" s="15" t="s">
        <v>53</v>
      </c>
      <c r="D10" s="15" t="s">
        <v>54</v>
      </c>
      <c r="E10" s="21" t="s">
        <v>55</v>
      </c>
      <c r="F10" s="14" t="s">
        <v>49</v>
      </c>
      <c r="G10" s="14" t="s">
        <v>56</v>
      </c>
      <c r="H10" s="17">
        <v>0</v>
      </c>
      <c r="I10" s="15">
        <v>239.21</v>
      </c>
      <c r="J10" s="19">
        <f t="shared" si="0"/>
        <v>0</v>
      </c>
      <c r="K10" s="15" t="s">
        <v>22</v>
      </c>
      <c r="L10" s="20"/>
      <c r="M10" s="20"/>
      <c r="N10" s="20"/>
      <c r="O10" s="20"/>
    </row>
    <row r="11" spans="1:15" ht="12.75">
      <c r="A11" s="27">
        <v>9</v>
      </c>
      <c r="B11" s="27" t="s">
        <v>57</v>
      </c>
      <c r="C11" s="15" t="s">
        <v>58</v>
      </c>
      <c r="D11" s="26" t="s">
        <v>59</v>
      </c>
      <c r="E11" s="28" t="s">
        <v>60</v>
      </c>
      <c r="F11" s="14" t="s">
        <v>61</v>
      </c>
      <c r="G11" s="14" t="s">
        <v>50</v>
      </c>
      <c r="H11" s="17">
        <v>0</v>
      </c>
      <c r="I11" s="15">
        <v>697</v>
      </c>
      <c r="J11" s="19">
        <f t="shared" si="0"/>
        <v>0</v>
      </c>
      <c r="K11" s="26" t="s">
        <v>62</v>
      </c>
      <c r="L11" s="20"/>
      <c r="M11" s="20"/>
      <c r="N11" s="20"/>
      <c r="O11" s="20"/>
    </row>
    <row r="12" spans="1:15" ht="12.75">
      <c r="A12" s="27"/>
      <c r="B12" s="27"/>
      <c r="C12" s="15" t="s">
        <v>58</v>
      </c>
      <c r="D12" s="26"/>
      <c r="E12" s="28"/>
      <c r="F12" s="14" t="s">
        <v>63</v>
      </c>
      <c r="G12" s="14" t="s">
        <v>50</v>
      </c>
      <c r="H12" s="17">
        <v>0</v>
      </c>
      <c r="I12" s="18">
        <v>1959</v>
      </c>
      <c r="J12" s="19">
        <f t="shared" si="0"/>
        <v>0</v>
      </c>
      <c r="K12" s="26"/>
      <c r="L12" s="20"/>
      <c r="M12" s="20"/>
      <c r="N12" s="20"/>
      <c r="O12" s="20"/>
    </row>
    <row r="13" spans="1:15" ht="25.5">
      <c r="A13" s="14">
        <v>10</v>
      </c>
      <c r="B13" s="14" t="s">
        <v>64</v>
      </c>
      <c r="C13" s="15" t="s">
        <v>65</v>
      </c>
      <c r="D13" s="15" t="s">
        <v>66</v>
      </c>
      <c r="E13" s="16" t="s">
        <v>67</v>
      </c>
      <c r="F13" s="14" t="s">
        <v>68</v>
      </c>
      <c r="G13" s="14" t="s">
        <v>50</v>
      </c>
      <c r="H13" s="17">
        <v>0</v>
      </c>
      <c r="I13" s="18">
        <v>10484.91</v>
      </c>
      <c r="J13" s="19">
        <f t="shared" si="0"/>
        <v>0</v>
      </c>
      <c r="K13" s="15" t="s">
        <v>69</v>
      </c>
      <c r="L13" s="20"/>
      <c r="M13" s="20"/>
      <c r="N13" s="20"/>
      <c r="O13" s="20"/>
    </row>
    <row r="14" spans="1:15" ht="89.25">
      <c r="A14" s="27">
        <v>11</v>
      </c>
      <c r="B14" s="27" t="s">
        <v>70</v>
      </c>
      <c r="C14" s="15" t="s">
        <v>71</v>
      </c>
      <c r="D14" s="15" t="s">
        <v>72</v>
      </c>
      <c r="E14" s="28" t="s">
        <v>73</v>
      </c>
      <c r="F14" s="14" t="s">
        <v>74</v>
      </c>
      <c r="G14" s="14" t="s">
        <v>50</v>
      </c>
      <c r="H14" s="17">
        <v>0</v>
      </c>
      <c r="I14" s="18">
        <v>23743.75</v>
      </c>
      <c r="J14" s="19">
        <f t="shared" si="0"/>
        <v>0</v>
      </c>
      <c r="K14" s="26" t="s">
        <v>22</v>
      </c>
      <c r="L14" s="20"/>
      <c r="M14" s="20"/>
      <c r="N14" s="20"/>
      <c r="O14" s="20"/>
    </row>
    <row r="15" spans="1:15" ht="89.25">
      <c r="A15" s="27"/>
      <c r="B15" s="27"/>
      <c r="C15" s="15" t="s">
        <v>71</v>
      </c>
      <c r="D15" s="15" t="s">
        <v>72</v>
      </c>
      <c r="E15" s="28"/>
      <c r="F15" s="14" t="s">
        <v>49</v>
      </c>
      <c r="G15" s="14" t="s">
        <v>50</v>
      </c>
      <c r="H15" s="17">
        <v>0</v>
      </c>
      <c r="I15" s="18">
        <v>117245.5</v>
      </c>
      <c r="J15" s="19">
        <f t="shared" si="0"/>
        <v>0</v>
      </c>
      <c r="K15" s="26"/>
      <c r="L15" s="20"/>
      <c r="M15" s="20"/>
      <c r="N15" s="20"/>
      <c r="O15" s="20"/>
    </row>
    <row r="16" spans="1:15" ht="38.25">
      <c r="A16" s="14">
        <v>12</v>
      </c>
      <c r="B16" s="14" t="s">
        <v>75</v>
      </c>
      <c r="C16" s="15" t="s">
        <v>76</v>
      </c>
      <c r="D16" s="15" t="s">
        <v>77</v>
      </c>
      <c r="E16" s="16" t="s">
        <v>78</v>
      </c>
      <c r="F16" s="14" t="s">
        <v>79</v>
      </c>
      <c r="G16" s="14" t="s">
        <v>50</v>
      </c>
      <c r="H16" s="17">
        <v>0</v>
      </c>
      <c r="I16" s="18">
        <v>165552.7</v>
      </c>
      <c r="J16" s="19">
        <f t="shared" si="0"/>
        <v>0</v>
      </c>
      <c r="K16" s="15" t="s">
        <v>22</v>
      </c>
      <c r="L16" s="20"/>
      <c r="M16" s="20"/>
      <c r="N16" s="20"/>
      <c r="O16" s="20"/>
    </row>
    <row r="17" spans="1:15" ht="16.5" customHeight="1">
      <c r="A17" s="14">
        <v>13</v>
      </c>
      <c r="B17" s="14" t="s">
        <v>80</v>
      </c>
      <c r="C17" s="15" t="s">
        <v>81</v>
      </c>
      <c r="D17" s="15" t="s">
        <v>82</v>
      </c>
      <c r="E17" s="16" t="s">
        <v>83</v>
      </c>
      <c r="F17" s="14" t="s">
        <v>74</v>
      </c>
      <c r="G17" s="14" t="s">
        <v>50</v>
      </c>
      <c r="H17" s="17">
        <v>0</v>
      </c>
      <c r="I17" s="18">
        <v>19034.2</v>
      </c>
      <c r="J17" s="19">
        <f t="shared" si="0"/>
        <v>0</v>
      </c>
      <c r="K17" s="15" t="s">
        <v>84</v>
      </c>
      <c r="L17" s="20"/>
      <c r="M17" s="20"/>
      <c r="N17" s="20"/>
      <c r="O17" s="20"/>
    </row>
    <row r="18" spans="1:15" ht="38.25">
      <c r="A18" s="27">
        <v>14</v>
      </c>
      <c r="B18" s="27" t="s">
        <v>85</v>
      </c>
      <c r="C18" s="15" t="s">
        <v>86</v>
      </c>
      <c r="D18" s="15" t="s">
        <v>77</v>
      </c>
      <c r="E18" s="28" t="s">
        <v>73</v>
      </c>
      <c r="F18" s="14" t="s">
        <v>74</v>
      </c>
      <c r="G18" s="14" t="s">
        <v>50</v>
      </c>
      <c r="H18" s="17">
        <v>0</v>
      </c>
      <c r="I18" s="18">
        <v>29245.1</v>
      </c>
      <c r="J18" s="19">
        <f t="shared" si="0"/>
        <v>0</v>
      </c>
      <c r="K18" s="26" t="s">
        <v>22</v>
      </c>
      <c r="L18" s="20"/>
      <c r="M18" s="20"/>
      <c r="N18" s="20"/>
      <c r="O18" s="20"/>
    </row>
    <row r="19" spans="1:15" ht="38.25">
      <c r="A19" s="27"/>
      <c r="B19" s="27"/>
      <c r="C19" s="15" t="s">
        <v>86</v>
      </c>
      <c r="D19" s="15" t="s">
        <v>77</v>
      </c>
      <c r="E19" s="28"/>
      <c r="F19" s="14" t="s">
        <v>87</v>
      </c>
      <c r="G19" s="14" t="s">
        <v>50</v>
      </c>
      <c r="H19" s="17">
        <v>0</v>
      </c>
      <c r="I19" s="18">
        <v>117126.3</v>
      </c>
      <c r="J19" s="19">
        <f t="shared" si="0"/>
        <v>0</v>
      </c>
      <c r="K19" s="26"/>
      <c r="L19" s="20"/>
      <c r="M19" s="20"/>
      <c r="N19" s="20"/>
      <c r="O19" s="20"/>
    </row>
    <row r="20" spans="1:15" ht="25.5">
      <c r="A20" s="27">
        <v>15</v>
      </c>
      <c r="B20" s="27" t="s">
        <v>88</v>
      </c>
      <c r="C20" s="15" t="s">
        <v>89</v>
      </c>
      <c r="D20" s="15" t="s">
        <v>90</v>
      </c>
      <c r="E20" s="28" t="s">
        <v>91</v>
      </c>
      <c r="F20" s="14" t="s">
        <v>74</v>
      </c>
      <c r="G20" s="14" t="s">
        <v>56</v>
      </c>
      <c r="H20" s="17">
        <v>0</v>
      </c>
      <c r="I20" s="15">
        <v>448.2</v>
      </c>
      <c r="J20" s="19">
        <f t="shared" si="0"/>
        <v>0</v>
      </c>
      <c r="K20" s="26" t="s">
        <v>62</v>
      </c>
      <c r="L20" s="20"/>
      <c r="M20" s="20"/>
      <c r="N20" s="20"/>
      <c r="O20" s="20"/>
    </row>
    <row r="21" spans="1:15" ht="25.5">
      <c r="A21" s="27"/>
      <c r="B21" s="27"/>
      <c r="C21" s="15" t="s">
        <v>89</v>
      </c>
      <c r="D21" s="15" t="s">
        <v>90</v>
      </c>
      <c r="E21" s="28"/>
      <c r="F21" s="14" t="s">
        <v>87</v>
      </c>
      <c r="G21" s="14" t="s">
        <v>56</v>
      </c>
      <c r="H21" s="17"/>
      <c r="I21" s="18">
        <v>1792.8</v>
      </c>
      <c r="J21" s="19">
        <f t="shared" si="0"/>
        <v>0</v>
      </c>
      <c r="K21" s="26"/>
      <c r="L21" s="20"/>
      <c r="M21" s="20"/>
      <c r="N21" s="20"/>
      <c r="O21" s="20"/>
    </row>
    <row r="22" spans="1:15" ht="25.5">
      <c r="A22" s="14">
        <v>16</v>
      </c>
      <c r="B22" s="14" t="s">
        <v>92</v>
      </c>
      <c r="C22" s="15" t="s">
        <v>93</v>
      </c>
      <c r="D22" s="15" t="s">
        <v>94</v>
      </c>
      <c r="E22" s="16" t="s">
        <v>55</v>
      </c>
      <c r="F22" s="14" t="s">
        <v>95</v>
      </c>
      <c r="G22" s="14" t="s">
        <v>56</v>
      </c>
      <c r="H22" s="17">
        <v>0</v>
      </c>
      <c r="I22" s="18">
        <v>6318.69</v>
      </c>
      <c r="J22" s="19">
        <f t="shared" si="0"/>
        <v>0</v>
      </c>
      <c r="K22" s="15" t="s">
        <v>51</v>
      </c>
      <c r="L22" s="20"/>
      <c r="M22" s="20"/>
      <c r="N22" s="20"/>
      <c r="O22" s="20"/>
    </row>
    <row r="23" spans="1:15" ht="38.25">
      <c r="A23" s="27">
        <v>17</v>
      </c>
      <c r="B23" s="27" t="s">
        <v>96</v>
      </c>
      <c r="C23" s="15" t="s">
        <v>97</v>
      </c>
      <c r="D23" s="15" t="s">
        <v>77</v>
      </c>
      <c r="E23" s="28" t="s">
        <v>55</v>
      </c>
      <c r="F23" s="14" t="s">
        <v>98</v>
      </c>
      <c r="G23" s="14" t="s">
        <v>56</v>
      </c>
      <c r="H23" s="17">
        <v>0</v>
      </c>
      <c r="I23" s="18">
        <v>1460.77</v>
      </c>
      <c r="J23" s="19">
        <f t="shared" si="0"/>
        <v>0</v>
      </c>
      <c r="K23" s="26" t="s">
        <v>22</v>
      </c>
      <c r="L23" s="20"/>
      <c r="M23" s="20"/>
      <c r="N23" s="20"/>
      <c r="O23" s="20"/>
    </row>
    <row r="24" spans="1:15" ht="38.25">
      <c r="A24" s="27"/>
      <c r="B24" s="27"/>
      <c r="C24" s="15" t="s">
        <v>97</v>
      </c>
      <c r="D24" s="15" t="s">
        <v>77</v>
      </c>
      <c r="E24" s="28"/>
      <c r="F24" s="14" t="s">
        <v>74</v>
      </c>
      <c r="G24" s="14" t="s">
        <v>56</v>
      </c>
      <c r="H24" s="17">
        <v>0</v>
      </c>
      <c r="I24" s="18">
        <v>5040.46</v>
      </c>
      <c r="J24" s="19">
        <f t="shared" si="0"/>
        <v>0</v>
      </c>
      <c r="K24" s="26"/>
      <c r="L24" s="20"/>
      <c r="M24" s="20"/>
      <c r="N24" s="20"/>
      <c r="O24" s="20"/>
    </row>
    <row r="25" spans="1:15" ht="38.25">
      <c r="A25" s="27"/>
      <c r="B25" s="27"/>
      <c r="C25" s="15" t="s">
        <v>97</v>
      </c>
      <c r="D25" s="15" t="s">
        <v>77</v>
      </c>
      <c r="E25" s="28"/>
      <c r="F25" s="14" t="s">
        <v>99</v>
      </c>
      <c r="G25" s="14" t="s">
        <v>56</v>
      </c>
      <c r="H25" s="17">
        <v>0</v>
      </c>
      <c r="I25" s="18">
        <v>6077.61</v>
      </c>
      <c r="J25" s="19">
        <f t="shared" si="0"/>
        <v>0</v>
      </c>
      <c r="K25" s="26"/>
      <c r="L25" s="20"/>
      <c r="M25" s="20"/>
      <c r="N25" s="20"/>
      <c r="O25" s="20"/>
    </row>
    <row r="26" spans="1:15" ht="25.5">
      <c r="A26" s="27">
        <v>18</v>
      </c>
      <c r="B26" s="27" t="s">
        <v>100</v>
      </c>
      <c r="C26" s="15" t="s">
        <v>101</v>
      </c>
      <c r="D26" s="15" t="s">
        <v>102</v>
      </c>
      <c r="E26" s="28" t="s">
        <v>103</v>
      </c>
      <c r="F26" s="14" t="s">
        <v>104</v>
      </c>
      <c r="G26" s="14" t="s">
        <v>105</v>
      </c>
      <c r="H26" s="17">
        <v>0</v>
      </c>
      <c r="I26" s="22">
        <v>3637.77</v>
      </c>
      <c r="J26" s="19">
        <f t="shared" si="0"/>
        <v>0</v>
      </c>
      <c r="K26" s="26" t="s">
        <v>69</v>
      </c>
      <c r="L26" s="20"/>
      <c r="M26" s="20"/>
      <c r="N26" s="20"/>
      <c r="O26" s="20"/>
    </row>
    <row r="27" spans="1:15" ht="25.5">
      <c r="A27" s="27"/>
      <c r="B27" s="27"/>
      <c r="C27" s="15" t="s">
        <v>101</v>
      </c>
      <c r="D27" s="15" t="s">
        <v>102</v>
      </c>
      <c r="E27" s="28"/>
      <c r="F27" s="14" t="s">
        <v>98</v>
      </c>
      <c r="G27" s="14" t="s">
        <v>105</v>
      </c>
      <c r="H27" s="17">
        <v>0</v>
      </c>
      <c r="I27" s="22">
        <v>7240.57</v>
      </c>
      <c r="J27" s="19">
        <f t="shared" si="0"/>
        <v>0</v>
      </c>
      <c r="K27" s="26"/>
      <c r="L27" s="20"/>
      <c r="M27" s="20"/>
      <c r="N27" s="20"/>
      <c r="O27" s="20"/>
    </row>
    <row r="28" spans="1:15" ht="25.5">
      <c r="A28" s="27"/>
      <c r="B28" s="27"/>
      <c r="C28" s="15" t="s">
        <v>101</v>
      </c>
      <c r="D28" s="15" t="s">
        <v>102</v>
      </c>
      <c r="E28" s="28"/>
      <c r="F28" s="14" t="s">
        <v>106</v>
      </c>
      <c r="G28" s="14" t="s">
        <v>105</v>
      </c>
      <c r="H28" s="17">
        <v>0</v>
      </c>
      <c r="I28" s="22">
        <v>14469.51</v>
      </c>
      <c r="J28" s="19">
        <f t="shared" si="0"/>
        <v>0</v>
      </c>
      <c r="K28" s="26"/>
      <c r="L28" s="20"/>
      <c r="M28" s="20"/>
      <c r="N28" s="20"/>
      <c r="O28" s="20"/>
    </row>
    <row r="29" spans="1:15" ht="25.5">
      <c r="A29" s="14">
        <v>19</v>
      </c>
      <c r="B29" s="14" t="s">
        <v>107</v>
      </c>
      <c r="C29" s="14" t="s">
        <v>108</v>
      </c>
      <c r="D29" s="14" t="s">
        <v>109</v>
      </c>
      <c r="E29" s="16" t="s">
        <v>55</v>
      </c>
      <c r="F29" s="14" t="s">
        <v>95</v>
      </c>
      <c r="G29" s="14" t="s">
        <v>56</v>
      </c>
      <c r="H29" s="17">
        <v>0</v>
      </c>
      <c r="I29" s="18">
        <v>1565.66</v>
      </c>
      <c r="J29" s="19">
        <f t="shared" si="0"/>
        <v>0</v>
      </c>
      <c r="K29" s="15" t="s">
        <v>26</v>
      </c>
      <c r="L29" s="20"/>
      <c r="M29" s="20"/>
      <c r="N29" s="20"/>
      <c r="O29" s="20"/>
    </row>
    <row r="30" spans="1:15" ht="38.25">
      <c r="A30" s="14">
        <v>21</v>
      </c>
      <c r="B30" s="14" t="s">
        <v>110</v>
      </c>
      <c r="C30" s="15" t="s">
        <v>111</v>
      </c>
      <c r="D30" s="15" t="s">
        <v>77</v>
      </c>
      <c r="E30" s="16" t="s">
        <v>105</v>
      </c>
      <c r="F30" s="14" t="s">
        <v>68</v>
      </c>
      <c r="G30" s="14" t="s">
        <v>105</v>
      </c>
      <c r="H30" s="17">
        <v>0</v>
      </c>
      <c r="I30" s="15">
        <v>162.26</v>
      </c>
      <c r="J30" s="19">
        <f t="shared" si="0"/>
        <v>0</v>
      </c>
      <c r="K30" s="15" t="s">
        <v>22</v>
      </c>
      <c r="L30" s="20"/>
      <c r="M30" s="20"/>
      <c r="N30" s="20"/>
      <c r="O30" s="20"/>
    </row>
    <row r="31" spans="1:15" ht="38.25">
      <c r="A31" s="14">
        <v>22</v>
      </c>
      <c r="B31" s="14" t="s">
        <v>112</v>
      </c>
      <c r="C31" s="15" t="s">
        <v>113</v>
      </c>
      <c r="D31" s="15" t="s">
        <v>114</v>
      </c>
      <c r="E31" s="16" t="s">
        <v>115</v>
      </c>
      <c r="F31" s="14" t="s">
        <v>116</v>
      </c>
      <c r="G31" s="14" t="s">
        <v>50</v>
      </c>
      <c r="H31" s="17">
        <v>0</v>
      </c>
      <c r="I31" s="18">
        <v>115350.8</v>
      </c>
      <c r="J31" s="19">
        <f t="shared" si="0"/>
        <v>0</v>
      </c>
      <c r="K31" s="15" t="s">
        <v>18</v>
      </c>
      <c r="L31" s="20"/>
      <c r="M31" s="20"/>
      <c r="N31" s="20"/>
      <c r="O31" s="20"/>
    </row>
    <row r="32" spans="1:15" ht="25.5">
      <c r="A32" s="27">
        <v>23</v>
      </c>
      <c r="B32" s="27" t="s">
        <v>117</v>
      </c>
      <c r="C32" s="14" t="s">
        <v>118</v>
      </c>
      <c r="D32" s="14" t="s">
        <v>119</v>
      </c>
      <c r="E32" s="28" t="s">
        <v>120</v>
      </c>
      <c r="F32" s="14" t="s">
        <v>121</v>
      </c>
      <c r="G32" s="14" t="s">
        <v>122</v>
      </c>
      <c r="H32" s="17">
        <v>0</v>
      </c>
      <c r="I32" s="18">
        <v>12436.5</v>
      </c>
      <c r="J32" s="19">
        <f t="shared" si="0"/>
        <v>0</v>
      </c>
      <c r="K32" s="26" t="s">
        <v>26</v>
      </c>
      <c r="L32" s="20"/>
      <c r="M32" s="20"/>
      <c r="N32" s="20"/>
      <c r="O32" s="20"/>
    </row>
    <row r="33" spans="1:15" ht="25.5">
      <c r="A33" s="27"/>
      <c r="B33" s="27"/>
      <c r="C33" s="14" t="s">
        <v>118</v>
      </c>
      <c r="D33" s="14" t="s">
        <v>119</v>
      </c>
      <c r="E33" s="28"/>
      <c r="F33" s="14" t="s">
        <v>123</v>
      </c>
      <c r="G33" s="14" t="s">
        <v>122</v>
      </c>
      <c r="H33" s="17">
        <v>0</v>
      </c>
      <c r="I33" s="18">
        <v>15757.6</v>
      </c>
      <c r="J33" s="19">
        <f t="shared" si="0"/>
        <v>0</v>
      </c>
      <c r="K33" s="26"/>
      <c r="L33" s="20"/>
      <c r="M33" s="20"/>
      <c r="N33" s="20"/>
      <c r="O33" s="20"/>
    </row>
    <row r="34" spans="1:15" ht="25.5">
      <c r="A34" s="27"/>
      <c r="B34" s="27"/>
      <c r="C34" s="14" t="s">
        <v>118</v>
      </c>
      <c r="D34" s="14" t="s">
        <v>119</v>
      </c>
      <c r="E34" s="28"/>
      <c r="F34" s="14" t="s">
        <v>124</v>
      </c>
      <c r="G34" s="14" t="s">
        <v>122</v>
      </c>
      <c r="H34" s="17">
        <v>0</v>
      </c>
      <c r="I34" s="18">
        <v>18426.3</v>
      </c>
      <c r="J34" s="19">
        <f t="shared" si="0"/>
        <v>0</v>
      </c>
      <c r="K34" s="26"/>
      <c r="L34" s="20"/>
      <c r="M34" s="20"/>
      <c r="N34" s="20"/>
      <c r="O34" s="20"/>
    </row>
    <row r="35" spans="1:15" ht="38.25">
      <c r="A35" s="27">
        <v>24</v>
      </c>
      <c r="B35" s="27" t="s">
        <v>125</v>
      </c>
      <c r="C35" s="15" t="s">
        <v>126</v>
      </c>
      <c r="D35" s="15" t="s">
        <v>77</v>
      </c>
      <c r="E35" s="28" t="s">
        <v>127</v>
      </c>
      <c r="F35" s="14" t="s">
        <v>128</v>
      </c>
      <c r="G35" s="14" t="s">
        <v>17</v>
      </c>
      <c r="H35" s="17">
        <v>0</v>
      </c>
      <c r="I35" s="18">
        <v>12371</v>
      </c>
      <c r="J35" s="19">
        <f t="shared" si="0"/>
        <v>0</v>
      </c>
      <c r="K35" s="26" t="s">
        <v>22</v>
      </c>
      <c r="L35" s="20"/>
      <c r="M35" s="20"/>
      <c r="N35" s="20"/>
      <c r="O35" s="20"/>
    </row>
    <row r="36" spans="1:15" ht="38.25">
      <c r="A36" s="27"/>
      <c r="B36" s="27"/>
      <c r="C36" s="15" t="s">
        <v>126</v>
      </c>
      <c r="D36" s="15" t="s">
        <v>129</v>
      </c>
      <c r="E36" s="28"/>
      <c r="F36" s="14" t="s">
        <v>130</v>
      </c>
      <c r="G36" s="14" t="s">
        <v>17</v>
      </c>
      <c r="H36" s="17">
        <v>0</v>
      </c>
      <c r="I36" s="18">
        <v>16494.7</v>
      </c>
      <c r="J36" s="19">
        <f t="shared" si="0"/>
        <v>0</v>
      </c>
      <c r="K36" s="26"/>
      <c r="L36" s="20"/>
      <c r="M36" s="20"/>
      <c r="N36" s="20"/>
      <c r="O36" s="20"/>
    </row>
    <row r="37" spans="1:15" ht="38.25">
      <c r="A37" s="27">
        <v>25</v>
      </c>
      <c r="B37" s="27" t="s">
        <v>131</v>
      </c>
      <c r="C37" s="15" t="s">
        <v>132</v>
      </c>
      <c r="D37" s="15" t="s">
        <v>133</v>
      </c>
      <c r="E37" s="23" t="s">
        <v>120</v>
      </c>
      <c r="F37" s="14" t="s">
        <v>98</v>
      </c>
      <c r="G37" s="14" t="s">
        <v>50</v>
      </c>
      <c r="H37" s="17">
        <v>0</v>
      </c>
      <c r="I37" s="18">
        <v>11714.85</v>
      </c>
      <c r="J37" s="19">
        <f t="shared" si="0"/>
        <v>0</v>
      </c>
      <c r="K37" s="26" t="s">
        <v>69</v>
      </c>
      <c r="L37" s="20"/>
      <c r="M37" s="20"/>
      <c r="N37" s="20"/>
      <c r="O37" s="20"/>
    </row>
    <row r="38" spans="1:15" ht="38.25">
      <c r="A38" s="27"/>
      <c r="B38" s="27"/>
      <c r="C38" s="15" t="s">
        <v>132</v>
      </c>
      <c r="D38" s="15" t="s">
        <v>133</v>
      </c>
      <c r="E38" s="23" t="s">
        <v>134</v>
      </c>
      <c r="F38" s="14" t="s">
        <v>106</v>
      </c>
      <c r="G38" s="14" t="s">
        <v>17</v>
      </c>
      <c r="H38" s="17">
        <v>0</v>
      </c>
      <c r="I38" s="18">
        <v>23208.25</v>
      </c>
      <c r="J38" s="19">
        <f t="shared" si="0"/>
        <v>0</v>
      </c>
      <c r="K38" s="26"/>
      <c r="L38" s="20"/>
      <c r="M38" s="20"/>
      <c r="N38" s="20"/>
      <c r="O38" s="20"/>
    </row>
    <row r="39" spans="1:15" ht="38.25">
      <c r="A39" s="14">
        <v>26</v>
      </c>
      <c r="B39" s="14" t="s">
        <v>135</v>
      </c>
      <c r="C39" s="15" t="s">
        <v>136</v>
      </c>
      <c r="D39" s="15" t="s">
        <v>137</v>
      </c>
      <c r="E39" s="16" t="s">
        <v>48</v>
      </c>
      <c r="F39" s="14" t="s">
        <v>74</v>
      </c>
      <c r="G39" s="14" t="s">
        <v>50</v>
      </c>
      <c r="H39" s="17">
        <v>0</v>
      </c>
      <c r="I39" s="18">
        <v>54111.8</v>
      </c>
      <c r="J39" s="19">
        <f t="shared" si="0"/>
        <v>0</v>
      </c>
      <c r="K39" s="15" t="s">
        <v>44</v>
      </c>
      <c r="L39" s="20"/>
      <c r="M39" s="20"/>
      <c r="N39" s="20"/>
      <c r="O39" s="20"/>
    </row>
    <row r="40" spans="1:15" ht="63.75">
      <c r="A40" s="14">
        <v>27</v>
      </c>
      <c r="B40" s="14" t="s">
        <v>138</v>
      </c>
      <c r="C40" s="14" t="s">
        <v>139</v>
      </c>
      <c r="D40" s="14" t="s">
        <v>140</v>
      </c>
      <c r="E40" s="16" t="s">
        <v>127</v>
      </c>
      <c r="F40" s="14" t="s">
        <v>141</v>
      </c>
      <c r="G40" s="14" t="s">
        <v>17</v>
      </c>
      <c r="H40" s="17">
        <v>0</v>
      </c>
      <c r="I40" s="18">
        <v>47248.65</v>
      </c>
      <c r="J40" s="19">
        <f t="shared" si="0"/>
        <v>0</v>
      </c>
      <c r="K40" s="15" t="s">
        <v>26</v>
      </c>
      <c r="L40" s="20"/>
      <c r="M40" s="20"/>
      <c r="N40" s="20"/>
      <c r="O40" s="20"/>
    </row>
    <row r="41" spans="1:15" ht="63.75">
      <c r="A41" s="14">
        <v>28</v>
      </c>
      <c r="B41" s="14" t="s">
        <v>142</v>
      </c>
      <c r="C41" s="15" t="s">
        <v>143</v>
      </c>
      <c r="D41" s="15" t="s">
        <v>137</v>
      </c>
      <c r="E41" s="16" t="s">
        <v>127</v>
      </c>
      <c r="F41" s="14" t="s">
        <v>106</v>
      </c>
      <c r="G41" s="14" t="s">
        <v>17</v>
      </c>
      <c r="H41" s="17">
        <v>0</v>
      </c>
      <c r="I41" s="18">
        <v>106784.32</v>
      </c>
      <c r="J41" s="19">
        <f t="shared" si="0"/>
        <v>0</v>
      </c>
      <c r="K41" s="15" t="s">
        <v>44</v>
      </c>
      <c r="L41" s="20"/>
      <c r="M41" s="20"/>
      <c r="N41" s="20"/>
      <c r="O41" s="20"/>
    </row>
    <row r="42" spans="1:15" ht="38.25">
      <c r="A42" s="14">
        <v>29</v>
      </c>
      <c r="B42" s="24" t="s">
        <v>144</v>
      </c>
      <c r="C42" s="15" t="s">
        <v>145</v>
      </c>
      <c r="D42" s="15" t="s">
        <v>146</v>
      </c>
      <c r="E42" s="16" t="s">
        <v>73</v>
      </c>
      <c r="F42" s="14" t="s">
        <v>147</v>
      </c>
      <c r="G42" s="24" t="s">
        <v>43</v>
      </c>
      <c r="H42" s="17">
        <v>0</v>
      </c>
      <c r="I42" s="15">
        <v>170.72</v>
      </c>
      <c r="J42" s="19">
        <f t="shared" si="0"/>
        <v>0</v>
      </c>
      <c r="K42" s="15" t="s">
        <v>22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A35:A36"/>
    <mergeCell ref="B35:B36"/>
    <mergeCell ref="E35:E36"/>
    <mergeCell ref="K35:K36"/>
    <mergeCell ref="A37:A38"/>
    <mergeCell ref="B37:B38"/>
    <mergeCell ref="K37:K38"/>
    <mergeCell ref="A26:A28"/>
    <mergeCell ref="B26:B28"/>
    <mergeCell ref="E26:E28"/>
    <mergeCell ref="K26:K28"/>
    <mergeCell ref="A32:A34"/>
    <mergeCell ref="B32:B34"/>
    <mergeCell ref="E32:E34"/>
    <mergeCell ref="K32:K34"/>
    <mergeCell ref="A20:A21"/>
    <mergeCell ref="B20:B21"/>
    <mergeCell ref="E20:E21"/>
    <mergeCell ref="K20:K21"/>
    <mergeCell ref="A23:A25"/>
    <mergeCell ref="B23:B25"/>
    <mergeCell ref="E23:E25"/>
    <mergeCell ref="K23:K25"/>
    <mergeCell ref="A14:A15"/>
    <mergeCell ref="B14:B15"/>
    <mergeCell ref="E14:E15"/>
    <mergeCell ref="K14:K15"/>
    <mergeCell ref="A18:A19"/>
    <mergeCell ref="B18:B19"/>
    <mergeCell ref="E18:E19"/>
    <mergeCell ref="K18:K19"/>
    <mergeCell ref="A6:A7"/>
    <mergeCell ref="B6:B7"/>
    <mergeCell ref="E6:E7"/>
    <mergeCell ref="K6:K7"/>
    <mergeCell ref="A11:A12"/>
    <mergeCell ref="B11:B12"/>
    <mergeCell ref="D11:D12"/>
    <mergeCell ref="E11:E12"/>
    <mergeCell ref="K11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2014-02-07T12:09:58Z</dcterms:modified>
  <cp:category/>
  <cp:version/>
  <cp:contentType/>
  <cp:contentStatus/>
</cp:coreProperties>
</file>