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tabRatio="907" firstSheet="2" activeTab="5"/>
  </bookViews>
  <sheets>
    <sheet name="ЗЦ ЧАЧАК ОЈ БОЛНИЦА" sheetId="1" r:id="rId1"/>
    <sheet name="ЗЦ ЧАЧАК ОЈ ДОМ ЗДРАВЉА ГУЧА" sheetId="2" r:id="rId2"/>
    <sheet name="ЗЦ Чачак Дом здравља Ивањица" sheetId="3" r:id="rId3"/>
    <sheet name="ЗЦ ЧАЧАК ОЈ ДОМ ЗДРАВЉА ЧАЧАК" sheetId="4" r:id="rId4"/>
    <sheet name="ДОМ ЗДРАВЉА Г. МИЛАНОВАЦ" sheetId="5" r:id="rId5"/>
    <sheet name="ОПШТА БОЛНИЦА Г.МИЛАНОВАЦ" sheetId="6" r:id="rId6"/>
  </sheets>
  <definedNames/>
  <calcPr fullCalcOnLoad="1"/>
</workbook>
</file>

<file path=xl/sharedStrings.xml><?xml version="1.0" encoding="utf-8"?>
<sst xmlns="http://schemas.openxmlformats.org/spreadsheetml/2006/main" count="48" uniqueCount="13">
  <si>
    <t>УКУПНА ЦЕНА БЕЗ ПДВ</t>
  </si>
  <si>
    <t>ИЗНОС ПДВ</t>
  </si>
  <si>
    <t>УКУПНА ЦЕНА СА ПДВ</t>
  </si>
  <si>
    <t>НАЗИВ УСТАНОВЕ</t>
  </si>
  <si>
    <t>УКУПНА ГОДИШЊА 
ПОТРОШЊА ИЗРАЖЕНА 
У KWH</t>
  </si>
  <si>
    <t>ЈЕДИНИЧНА ЦЕНА БЕЗ ПДВ ЗА КwH</t>
  </si>
  <si>
    <t>Ред. Бр.</t>
  </si>
  <si>
    <t>ЗЦ ЧАЧАК ОЈ БОЛНИЦА</t>
  </si>
  <si>
    <t>ЗЦ ЧАЧАК ОЈ ДОМ ЗДРАВЉА ГУЧА</t>
  </si>
  <si>
    <t>ЗЦ Чачак Дом здравља Ивањица</t>
  </si>
  <si>
    <t>ЗЦ ЧАЧАК ОЈ ДОМ ЗДРАВЉА ЧАЧАК</t>
  </si>
  <si>
    <t>ДОМ ЗДРАВЉА Г. МИЛАНОВАЦ</t>
  </si>
  <si>
    <t>ОПШТА БОЛНИЦА Г.МИЛАНОВАЦ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</si>
</sst>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4" fontId="36" fillId="0" borderId="0" xfId="0" applyNumberFormat="1" applyFont="1" applyBorder="1" applyAlignment="1">
      <alignment/>
    </xf>
    <xf numFmtId="1" fontId="36" fillId="0" borderId="0" xfId="0" applyNumberFormat="1" applyFont="1" applyBorder="1" applyAlignment="1">
      <alignment/>
    </xf>
    <xf numFmtId="4" fontId="41" fillId="0" borderId="0" xfId="0" applyNumberFormat="1" applyFont="1" applyAlignment="1">
      <alignment/>
    </xf>
    <xf numFmtId="4" fontId="36" fillId="0" borderId="0" xfId="0" applyNumberFormat="1" applyFont="1" applyBorder="1" applyAlignment="1">
      <alignment horizontal="center"/>
    </xf>
    <xf numFmtId="0" fontId="36" fillId="0" borderId="10" xfId="0" applyFont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6" fillId="34" borderId="10" xfId="0" applyFont="1" applyFill="1" applyBorder="1" applyAlignment="1">
      <alignment horizontal="center" vertical="center"/>
    </xf>
    <xf numFmtId="0" fontId="36" fillId="34" borderId="10" xfId="0" applyFont="1" applyFill="1" applyBorder="1" applyAlignment="1">
      <alignment horizontal="center" vertical="center" wrapText="1"/>
    </xf>
    <xf numFmtId="0" fontId="36" fillId="34" borderId="10" xfId="0" applyFont="1" applyFill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6" fillId="34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4" fontId="36" fillId="0" borderId="10" xfId="0" applyNumberFormat="1" applyFont="1" applyBorder="1" applyAlignment="1">
      <alignment horizontal="center" vertical="center"/>
    </xf>
    <xf numFmtId="3" fontId="36" fillId="0" borderId="10" xfId="0" applyNumberFormat="1" applyFont="1" applyBorder="1" applyAlignment="1">
      <alignment horizontal="center" vertical="center"/>
    </xf>
    <xf numFmtId="3" fontId="36" fillId="0" borderId="10" xfId="0" applyNumberFormat="1" applyFont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D3" sqref="D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6" t="s">
        <v>3</v>
      </c>
      <c r="C2" s="8" t="s">
        <v>4</v>
      </c>
      <c r="D2" s="8" t="s">
        <v>5</v>
      </c>
      <c r="E2" s="8" t="s">
        <v>0</v>
      </c>
      <c r="F2" s="7" t="s">
        <v>1</v>
      </c>
      <c r="G2" s="8" t="s">
        <v>2</v>
      </c>
    </row>
    <row r="3" spans="1:7" ht="25.5" customHeight="1">
      <c r="A3" s="5">
        <v>19</v>
      </c>
      <c r="B3" s="11" t="s">
        <v>7</v>
      </c>
      <c r="C3" s="16">
        <v>3582560</v>
      </c>
      <c r="D3" s="14">
        <v>4.965</v>
      </c>
      <c r="E3" s="15">
        <f>C3*D3</f>
        <v>17787410.4</v>
      </c>
      <c r="F3" s="15">
        <f>G3-E3</f>
        <v>3557482.079999998</v>
      </c>
      <c r="G3" s="15">
        <f>E3*1.2</f>
        <v>21344892.479999997</v>
      </c>
    </row>
    <row r="19" ht="12.75">
      <c r="C19" s="3"/>
    </row>
  </sheetData>
  <sheetProtection/>
  <printOptions/>
  <pageMargins left="0" right="0" top="0.75" bottom="0.75" header="0.3" footer="0.3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C38" sqref="C38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19</v>
      </c>
      <c r="B3" s="11" t="s">
        <v>8</v>
      </c>
      <c r="C3" s="17">
        <v>364722</v>
      </c>
      <c r="D3" s="14">
        <v>4.965</v>
      </c>
      <c r="E3" s="15">
        <f>C3*D3</f>
        <v>1810844.73</v>
      </c>
      <c r="F3" s="15">
        <f>G3-E3</f>
        <v>362168.946</v>
      </c>
      <c r="G3" s="15">
        <f>E3*1.2</f>
        <v>2173013.676</v>
      </c>
    </row>
    <row r="19" ht="12.75">
      <c r="C19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D3" sqref="D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19</v>
      </c>
      <c r="B3" s="11" t="s">
        <v>9</v>
      </c>
      <c r="C3" s="16">
        <v>899795</v>
      </c>
      <c r="D3" s="14">
        <v>4.965</v>
      </c>
      <c r="E3" s="15">
        <f>C3*D3</f>
        <v>4467482.175</v>
      </c>
      <c r="F3" s="15">
        <f>G3-E3</f>
        <v>893496.4349999996</v>
      </c>
      <c r="G3" s="15">
        <f>E3*1.2</f>
        <v>5360978.609999999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D3" sqref="D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19</v>
      </c>
      <c r="B3" s="11" t="s">
        <v>10</v>
      </c>
      <c r="C3" s="16">
        <v>697785</v>
      </c>
      <c r="D3" s="14">
        <v>4.965</v>
      </c>
      <c r="E3" s="15">
        <f>C3*D3</f>
        <v>3464502.525</v>
      </c>
      <c r="F3" s="15">
        <f>G3-E3</f>
        <v>692900.5049999999</v>
      </c>
      <c r="G3" s="15">
        <f>E3*1.2</f>
        <v>4157403.03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G19"/>
  <sheetViews>
    <sheetView zoomScalePageLayoutView="0" workbookViewId="0" topLeftCell="A1">
      <selection activeCell="D3" sqref="D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19</v>
      </c>
      <c r="B3" s="11" t="s">
        <v>11</v>
      </c>
      <c r="C3" s="16">
        <v>370053</v>
      </c>
      <c r="D3" s="14">
        <v>4.965</v>
      </c>
      <c r="E3" s="15">
        <f>C3*D3</f>
        <v>1837313.145</v>
      </c>
      <c r="F3" s="15">
        <f>G3-E3</f>
        <v>367462.6289999997</v>
      </c>
      <c r="G3" s="15">
        <f>E3*1.2</f>
        <v>2204775.7739999997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G19"/>
  <sheetViews>
    <sheetView tabSelected="1" zoomScalePageLayoutView="0" workbookViewId="0" topLeftCell="A1">
      <selection activeCell="D3" sqref="D3"/>
    </sheetView>
  </sheetViews>
  <sheetFormatPr defaultColWidth="16.8515625" defaultRowHeight="15"/>
  <cols>
    <col min="1" max="1" width="9.28125" style="2" bestFit="1" customWidth="1"/>
    <col min="2" max="2" width="34.8515625" style="1" customWidth="1"/>
    <col min="3" max="3" width="29.7109375" style="4" customWidth="1"/>
    <col min="4" max="4" width="19.140625" style="4" customWidth="1"/>
    <col min="5" max="5" width="15.140625" style="1" customWidth="1"/>
    <col min="6" max="6" width="15.7109375" style="1" customWidth="1"/>
    <col min="7" max="7" width="15.8515625" style="1" customWidth="1"/>
    <col min="8" max="8" width="15.140625" style="1" customWidth="1"/>
    <col min="9" max="9" width="26.421875" style="1" customWidth="1"/>
    <col min="10" max="16384" width="16.8515625" style="1" customWidth="1"/>
  </cols>
  <sheetData>
    <row r="2" spans="1:7" ht="39.75" customHeight="1">
      <c r="A2" s="12" t="s">
        <v>6</v>
      </c>
      <c r="B2" s="12" t="s">
        <v>3</v>
      </c>
      <c r="C2" s="13" t="s">
        <v>4</v>
      </c>
      <c r="D2" s="13" t="s">
        <v>5</v>
      </c>
      <c r="E2" s="13" t="s">
        <v>0</v>
      </c>
      <c r="F2" s="9" t="s">
        <v>1</v>
      </c>
      <c r="G2" s="13" t="s">
        <v>2</v>
      </c>
    </row>
    <row r="3" spans="1:7" ht="25.5" customHeight="1">
      <c r="A3" s="10">
        <v>19</v>
      </c>
      <c r="B3" s="11" t="s">
        <v>12</v>
      </c>
      <c r="C3" s="16">
        <v>1247995</v>
      </c>
      <c r="D3" s="14">
        <v>4.965</v>
      </c>
      <c r="E3" s="15">
        <f>C3*D3</f>
        <v>6196295.175</v>
      </c>
      <c r="F3" s="15">
        <f>G3-E3</f>
        <v>1239259.0350000001</v>
      </c>
      <c r="G3" s="15">
        <f>E3*1.2</f>
        <v>7435554.21</v>
      </c>
    </row>
    <row r="19" ht="12.75">
      <c r="C19" s="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vladimir</cp:lastModifiedBy>
  <cp:lastPrinted>2014-04-08T06:33:51Z</cp:lastPrinted>
  <dcterms:created xsi:type="dcterms:W3CDTF">2013-07-24T11:49:32Z</dcterms:created>
  <dcterms:modified xsi:type="dcterms:W3CDTF">2014-05-15T13:13:37Z</dcterms:modified>
  <cp:category/>
  <cp:version/>
  <cp:contentType/>
  <cp:contentStatus/>
</cp:coreProperties>
</file>