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понуде'!$A$1:$L$36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<sst xmlns="http://schemas.openxmlformats.org/spreadsheetml/2006/main" count="45" uniqueCount="42">
  <si>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</t>
  </si>
  <si>
    <t>Вакцина против менингитиса (тип А и Ц), полисахаридна</t>
  </si>
  <si>
    <t>Пнеумококна полисахаридна конјугована вакцина, адсорбована</t>
  </si>
  <si>
    <t>Вакцина против пнеумокока, поливалентна</t>
  </si>
  <si>
    <t>Вакцина против хепатитиса Б, рекомбинантна за децу</t>
  </si>
  <si>
    <t>Вакцина против хепатитиса Б, рекомбинантна за одрасле</t>
  </si>
  <si>
    <t>Живи атенуирани вируси морбила, рубеоле и паротитиса</t>
  </si>
  <si>
    <t>Вакцина против дечије парализе, орална</t>
  </si>
  <si>
    <t>Вакцина против полиомијелитиса, инактивисана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</si>
  <si>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</si>
  <si>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</si>
  <si>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</si>
  <si>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</si>
  <si>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Вакцина против дифтерије, тетануса, пертусиса (ацелуларна), полиомијелитиса (инактивисана) и Хемопхилус инфлуенза тип Б (конјугована, адсорбована), комбинована</t>
  </si>
  <si>
    <t>УКУПНА ВРЕДНОСТ ПОНУДЕ БЕЗ ПДВ-А</t>
  </si>
  <si>
    <t>ИЗНОС ПДВ-А</t>
  </si>
  <si>
    <t>УКУПНА ВРЕДНОСТ ПОНУДЕ СА ПДВ-ОМ</t>
  </si>
  <si>
    <t>Рок важења понуде је  ________  дана од дана отварања понуде.</t>
  </si>
  <si>
    <t>Овлашћено лице понуђача:</t>
  </si>
  <si>
    <t>Опште погодности:  _______________________________________________________________________________________________________________________________________________________________________________</t>
  </si>
  <si>
    <t>прашак и растварач за суспензију за инјекцију</t>
  </si>
  <si>
    <t>суспензија за инјекцију у напуњеном инјекционом шприцу</t>
  </si>
  <si>
    <t>суспензија за инјекцију</t>
  </si>
  <si>
    <t>прашак и растварач за раствор за инјекцију</t>
  </si>
  <si>
    <t>орална суспензија</t>
  </si>
  <si>
    <t xml:space="preserve">прашак и суспензија за суспензију за инјекцију у напуњеном инјекционом шприцу </t>
  </si>
  <si>
    <t>УКУПНА ЦЕНА СА ПДВ-ОМ</t>
  </si>
  <si>
    <t>КОЛИЧИНА У ДОЗАМА</t>
  </si>
  <si>
    <t>КОЛИЧИНА У АМПУЛАМА</t>
  </si>
  <si>
    <t>ЈЕДИНИЧНА ЦЕНА АМПУЛЕ</t>
  </si>
  <si>
    <t>ОБРАЗАЦ БР 4.1 - ПОНУДА ЗА ЈАВНУ НАБАВКУ ВАКЦИНА ЗА ОБАВЕЗНУ ИМУНИЗАЦИЈУ ЗА 2014. ГОДИНУ</t>
  </si>
  <si>
    <t>ПАРТИЈА</t>
  </si>
  <si>
    <t>Назив понуђача:</t>
  </si>
  <si>
    <t>Број понуде:</t>
  </si>
  <si>
    <t>Матични број понуђача:</t>
  </si>
  <si>
    <t>Седиште понуђача:</t>
  </si>
  <si>
    <t>ПИБ</t>
  </si>
  <si>
    <t>Датум: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</si>
  <si>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понуђене вакцине (колона: заштићени назив понуђеног добра) и назив произвођача за понуђену вакцину/вакцине (колона: Произвођач), количина тражених вакцина у дозама - прерачунато у ампуле (колона: Количина у ампулама).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(ампула).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вакцина(заштићених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</si>
  <si>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Поводом позива за подношење понуде бр. 404-1-134/13-5 од 17.01.2014. године за јавну набавку вакцина за обавезну имунизацију за 2014 годину – бр. ЈН: 404-1-110/14-5, објављеног на Порталу јавних набавки дана 17.01.2014. године, подносим понуду како следи:</t>
  </si>
  <si>
    <t>УКУПНА ЦЕНА  БЕЗ ПДВ-А</t>
  </si>
  <si>
    <t>раствор за инјекцију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</si>
</sst>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33" borderId="0" xfId="59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0" xfId="60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3" fontId="13" fillId="33" borderId="11" xfId="60" applyNumberFormat="1" applyFont="1" applyFill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right" vertical="justify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8" fillId="0" borderId="0" xfId="59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9" applyFont="1" applyFill="1" applyBorder="1" applyAlignment="1" applyProtection="1">
      <alignment horizontal="left" vertical="center"/>
      <protection locked="0"/>
    </xf>
    <xf numFmtId="3" fontId="52" fillId="0" borderId="15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44" fontId="2" fillId="0" borderId="13" xfId="0" applyNumberFormat="1" applyFont="1" applyBorder="1" applyAlignment="1">
      <alignment horizontal="right" vertical="center" wrapText="1"/>
    </xf>
    <xf numFmtId="44" fontId="2" fillId="0" borderId="15" xfId="0" applyNumberFormat="1" applyFont="1" applyBorder="1" applyAlignment="1">
      <alignment horizontal="right" vertical="center" wrapText="1"/>
    </xf>
    <xf numFmtId="44" fontId="2" fillId="0" borderId="12" xfId="0" applyNumberFormat="1" applyFont="1" applyBorder="1" applyAlignment="1">
      <alignment horizontal="right" vertical="center" wrapText="1"/>
    </xf>
    <xf numFmtId="0" fontId="2" fillId="0" borderId="16" xfId="59" applyFont="1" applyFill="1" applyBorder="1" applyAlignment="1">
      <alignment horizontal="center" vertical="center" wrapText="1"/>
      <protection/>
    </xf>
    <xf numFmtId="0" fontId="52" fillId="0" borderId="17" xfId="0" applyFont="1" applyBorder="1" applyAlignment="1">
      <alignment horizontal="center" vertical="center" wrapText="1"/>
    </xf>
    <xf numFmtId="0" fontId="2" fillId="0" borderId="17" xfId="59" applyFont="1" applyFill="1" applyBorder="1" applyAlignment="1" applyProtection="1">
      <alignment horizontal="left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8" xfId="59" applyFont="1" applyFill="1" applyBorder="1" applyAlignment="1" applyProtection="1">
      <alignment horizontal="center" vertical="center" wrapText="1"/>
      <protection locked="0"/>
    </xf>
    <xf numFmtId="0" fontId="2" fillId="0" borderId="19" xfId="59" applyFont="1" applyFill="1" applyBorder="1" applyAlignment="1" applyProtection="1">
      <alignment horizontal="center" vertical="center" wrapText="1"/>
      <protection locked="0"/>
    </xf>
    <xf numFmtId="0" fontId="2" fillId="0" borderId="18" xfId="60" applyFont="1" applyFill="1" applyBorder="1" applyAlignment="1" applyProtection="1">
      <alignment horizontal="center" vertical="center" wrapText="1"/>
      <protection locked="0"/>
    </xf>
    <xf numFmtId="3" fontId="5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 applyProtection="1">
      <alignment horizontal="right" vertical="center" wrapText="1"/>
      <protection locked="0"/>
    </xf>
    <xf numFmtId="44" fontId="2" fillId="0" borderId="18" xfId="0" applyNumberFormat="1" applyFont="1" applyBorder="1" applyAlignment="1">
      <alignment horizontal="right" vertical="center" wrapText="1"/>
    </xf>
    <xf numFmtId="44" fontId="2" fillId="0" borderId="17" xfId="0" applyNumberFormat="1" applyFont="1" applyBorder="1" applyAlignment="1">
      <alignment horizontal="right" vertical="center" wrapText="1"/>
    </xf>
    <xf numFmtId="0" fontId="0" fillId="0" borderId="20" xfId="0" applyNumberFormat="1" applyBorder="1" applyAlignment="1" applyProtection="1">
      <alignment horizontal="center"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top" wrapText="1"/>
    </xf>
    <xf numFmtId="44" fontId="2" fillId="0" borderId="22" xfId="0" applyNumberFormat="1" applyFont="1" applyBorder="1" applyAlignment="1">
      <alignment horizontal="right" vertical="center" wrapText="1"/>
    </xf>
    <xf numFmtId="44" fontId="2" fillId="0" borderId="23" xfId="0" applyNumberFormat="1" applyFont="1" applyBorder="1" applyAlignment="1">
      <alignment horizontal="right" vertical="center" wrapText="1"/>
    </xf>
    <xf numFmtId="0" fontId="6" fillId="0" borderId="16" xfId="59" applyFont="1" applyFill="1" applyBorder="1" applyAlignment="1">
      <alignment horizontal="right" vertical="center" wrapText="1"/>
      <protection/>
    </xf>
    <xf numFmtId="0" fontId="6" fillId="0" borderId="12" xfId="59" applyFont="1" applyFill="1" applyBorder="1" applyAlignment="1">
      <alignment horizontal="right" vertical="center" wrapText="1"/>
      <protection/>
    </xf>
    <xf numFmtId="0" fontId="6" fillId="0" borderId="15" xfId="59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20" xfId="0" applyFont="1" applyBorder="1" applyAlignment="1">
      <alignment horizontal="center" vertical="justify" wrapText="1"/>
    </xf>
    <xf numFmtId="14" fontId="0" fillId="0" borderId="20" xfId="0" applyNumberForma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top" wrapText="1"/>
      <protection locked="0"/>
    </xf>
    <xf numFmtId="44" fontId="2" fillId="0" borderId="12" xfId="0" applyNumberFormat="1" applyFont="1" applyBorder="1" applyAlignment="1">
      <alignment horizontal="right" vertical="center" wrapText="1"/>
    </xf>
    <xf numFmtId="44" fontId="2" fillId="0" borderId="15" xfId="0" applyNumberFormat="1" applyFont="1" applyBorder="1" applyAlignment="1">
      <alignment horizontal="right" vertical="center" wrapText="1"/>
    </xf>
    <xf numFmtId="44" fontId="2" fillId="0" borderId="24" xfId="0" applyNumberFormat="1" applyFont="1" applyBorder="1" applyAlignment="1">
      <alignment horizontal="right" vertical="center" wrapText="1"/>
    </xf>
    <xf numFmtId="44" fontId="2" fillId="0" borderId="2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80" zoomScaleNormal="80" zoomScalePageLayoutView="75" workbookViewId="0" topLeftCell="A4">
      <selection activeCell="B15" sqref="B15"/>
    </sheetView>
  </sheetViews>
  <sheetFormatPr defaultColWidth="9.00390625" defaultRowHeight="15"/>
  <cols>
    <col min="1" max="1" width="10.28125" style="1" customWidth="1"/>
    <col min="2" max="2" width="31.8515625" style="6" customWidth="1"/>
    <col min="3" max="3" width="23.28125" style="4" customWidth="1"/>
    <col min="4" max="4" width="24.421875" style="4" customWidth="1"/>
    <col min="5" max="5" width="21.140625" style="4" customWidth="1"/>
    <col min="6" max="7" width="13.00390625" style="8" customWidth="1"/>
    <col min="8" max="8" width="15.57421875" style="10" customWidth="1"/>
    <col min="9" max="9" width="24.00390625" style="10" customWidth="1"/>
    <col min="10" max="10" width="23.421875" style="10" customWidth="1"/>
    <col min="11" max="11" width="22.57421875" style="10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2:11" ht="15.75" customHeight="1">
      <c r="B1" s="70" t="s">
        <v>30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2:11" ht="17.25" customHeight="1">
      <c r="B4" s="71" t="s">
        <v>39</v>
      </c>
      <c r="C4" s="71"/>
      <c r="D4" s="71"/>
      <c r="E4" s="71"/>
      <c r="F4" s="71"/>
      <c r="G4" s="71"/>
      <c r="H4" s="71"/>
      <c r="I4" s="71"/>
      <c r="J4" s="71"/>
      <c r="K4" s="71"/>
    </row>
    <row r="5" spans="2:11" ht="16.5" customHeight="1"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2:11" ht="12.75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2:11" ht="12.75" customHeight="1">
      <c r="B7" s="72" t="s">
        <v>32</v>
      </c>
      <c r="C7" s="72"/>
      <c r="D7" s="72"/>
      <c r="E7" s="32"/>
      <c r="F7" s="32"/>
      <c r="G7" s="32"/>
      <c r="H7" s="72" t="s">
        <v>35</v>
      </c>
      <c r="I7" s="72"/>
      <c r="J7" s="72"/>
      <c r="K7" s="72"/>
    </row>
    <row r="8" spans="2:11" ht="26.25" customHeight="1">
      <c r="B8" s="53"/>
      <c r="C8" s="53"/>
      <c r="D8" s="53"/>
      <c r="E8" s="32"/>
      <c r="F8" s="32"/>
      <c r="G8" s="32"/>
      <c r="H8" s="64"/>
      <c r="I8" s="64"/>
      <c r="J8" s="64"/>
      <c r="K8" s="64"/>
    </row>
    <row r="9" spans="2:11" ht="12.75" customHeight="1">
      <c r="B9" s="69" t="s">
        <v>33</v>
      </c>
      <c r="C9" s="69"/>
      <c r="D9" s="32"/>
      <c r="E9" s="32"/>
      <c r="F9" s="32"/>
      <c r="G9" s="32"/>
      <c r="H9" s="32"/>
      <c r="I9" s="54" t="s">
        <v>34</v>
      </c>
      <c r="J9" s="54"/>
      <c r="K9" s="54"/>
    </row>
    <row r="10" spans="2:11" ht="30" customHeight="1">
      <c r="B10" s="52"/>
      <c r="C10" s="52"/>
      <c r="D10" s="32"/>
      <c r="E10" s="32"/>
      <c r="F10" s="32"/>
      <c r="G10" s="32"/>
      <c r="H10" s="32"/>
      <c r="I10" s="53"/>
      <c r="J10" s="53"/>
      <c r="K10" s="53"/>
    </row>
    <row r="11" spans="2:11" ht="12.75">
      <c r="B11" s="54" t="s">
        <v>37</v>
      </c>
      <c r="C11" s="54"/>
      <c r="D11" s="32"/>
      <c r="E11" s="32"/>
      <c r="F11" s="32"/>
      <c r="G11" s="32"/>
      <c r="H11" s="32"/>
      <c r="I11" s="54" t="s">
        <v>36</v>
      </c>
      <c r="J11" s="54"/>
      <c r="K11" s="54"/>
    </row>
    <row r="12" spans="2:12" ht="27.75" customHeight="1">
      <c r="B12" s="63"/>
      <c r="C12" s="52"/>
      <c r="D12" s="32"/>
      <c r="E12" s="32"/>
      <c r="F12" s="32"/>
      <c r="G12" s="32"/>
      <c r="H12" s="32"/>
      <c r="I12" s="64"/>
      <c r="J12" s="64"/>
      <c r="K12" s="64"/>
      <c r="L12" s="64"/>
    </row>
    <row r="13" spans="2:11" ht="12.75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2:11" s="2" customFormat="1" ht="20.25" customHeight="1" thickBot="1">
      <c r="B14" s="18"/>
      <c r="C14" s="19"/>
      <c r="D14" s="19"/>
      <c r="E14" s="19"/>
      <c r="F14" s="18"/>
      <c r="G14" s="18"/>
      <c r="H14" s="9"/>
      <c r="I14" s="9"/>
      <c r="J14" s="9"/>
      <c r="K14" s="9"/>
    </row>
    <row r="15" spans="1:11" s="2" customFormat="1" ht="38.25" customHeight="1" thickBot="1">
      <c r="A15" s="20" t="s">
        <v>31</v>
      </c>
      <c r="B15" s="20" t="s">
        <v>9</v>
      </c>
      <c r="C15" s="21" t="s">
        <v>10</v>
      </c>
      <c r="D15" s="22" t="s">
        <v>11</v>
      </c>
      <c r="E15" s="21" t="s">
        <v>12</v>
      </c>
      <c r="F15" s="23" t="s">
        <v>27</v>
      </c>
      <c r="G15" s="23" t="s">
        <v>28</v>
      </c>
      <c r="H15" s="24" t="s">
        <v>29</v>
      </c>
      <c r="I15" s="25" t="s">
        <v>40</v>
      </c>
      <c r="J15" s="25" t="s">
        <v>15</v>
      </c>
      <c r="K15" s="26" t="s">
        <v>26</v>
      </c>
    </row>
    <row r="16" spans="1:12" ht="42" customHeight="1" thickBot="1">
      <c r="A16" s="28">
        <v>1</v>
      </c>
      <c r="B16" s="41" t="s">
        <v>1</v>
      </c>
      <c r="C16" s="42"/>
      <c r="D16" s="43"/>
      <c r="E16" s="44" t="s">
        <v>20</v>
      </c>
      <c r="F16" s="48">
        <v>612</v>
      </c>
      <c r="G16" s="36"/>
      <c r="H16" s="49"/>
      <c r="I16" s="40">
        <f>G16*H16</f>
        <v>0</v>
      </c>
      <c r="J16" s="51">
        <f>I16*L16</f>
        <v>0</v>
      </c>
      <c r="K16" s="39">
        <f aca="true" t="shared" si="0" ref="K16:K24">SUM(I16,J16)</f>
        <v>0</v>
      </c>
      <c r="L16" s="1">
        <v>0.1</v>
      </c>
    </row>
    <row r="17" spans="1:12" ht="55.5" customHeight="1" thickBot="1">
      <c r="A17" s="28">
        <v>2</v>
      </c>
      <c r="B17" s="28" t="s">
        <v>2</v>
      </c>
      <c r="C17" s="42"/>
      <c r="D17" s="43"/>
      <c r="E17" s="45" t="s">
        <v>21</v>
      </c>
      <c r="F17" s="42">
        <v>1800</v>
      </c>
      <c r="G17" s="36"/>
      <c r="H17" s="49"/>
      <c r="I17" s="50">
        <f aca="true" t="shared" si="1" ref="I17:I24">F17*H17</f>
        <v>0</v>
      </c>
      <c r="J17" s="51">
        <f aca="true" t="shared" si="2" ref="J17:J24">I17*L17</f>
        <v>0</v>
      </c>
      <c r="K17" s="39">
        <f t="shared" si="0"/>
        <v>0</v>
      </c>
      <c r="L17" s="1">
        <v>0.1</v>
      </c>
    </row>
    <row r="18" spans="1:12" ht="57.75" customHeight="1" thickBot="1">
      <c r="A18" s="29">
        <v>3</v>
      </c>
      <c r="B18" s="29" t="s">
        <v>3</v>
      </c>
      <c r="C18" s="42"/>
      <c r="D18" s="43"/>
      <c r="E18" s="46" t="s">
        <v>41</v>
      </c>
      <c r="F18" s="48">
        <v>4841</v>
      </c>
      <c r="G18" s="36"/>
      <c r="H18" s="49"/>
      <c r="I18" s="50">
        <f t="shared" si="1"/>
        <v>0</v>
      </c>
      <c r="J18" s="51">
        <f t="shared" si="2"/>
        <v>0</v>
      </c>
      <c r="K18" s="39">
        <f t="shared" si="0"/>
        <v>0</v>
      </c>
      <c r="L18" s="1">
        <v>0.1</v>
      </c>
    </row>
    <row r="19" spans="1:12" ht="34.5" customHeight="1" thickBot="1">
      <c r="A19" s="28">
        <v>4</v>
      </c>
      <c r="B19" s="29" t="s">
        <v>4</v>
      </c>
      <c r="C19" s="42"/>
      <c r="D19" s="43"/>
      <c r="E19" s="46" t="s">
        <v>22</v>
      </c>
      <c r="F19" s="48">
        <v>436822</v>
      </c>
      <c r="G19" s="36"/>
      <c r="H19" s="49"/>
      <c r="I19" s="37">
        <f t="shared" si="1"/>
        <v>0</v>
      </c>
      <c r="J19" s="51">
        <f t="shared" si="2"/>
        <v>0</v>
      </c>
      <c r="K19" s="38">
        <f t="shared" si="0"/>
        <v>0</v>
      </c>
      <c r="L19" s="1">
        <v>0.1</v>
      </c>
    </row>
    <row r="20" spans="1:12" ht="32.25" customHeight="1" thickBot="1">
      <c r="A20" s="28">
        <v>5</v>
      </c>
      <c r="B20" s="29" t="s">
        <v>5</v>
      </c>
      <c r="C20" s="42"/>
      <c r="D20" s="43"/>
      <c r="E20" s="46" t="s">
        <v>22</v>
      </c>
      <c r="F20" s="48">
        <v>39155</v>
      </c>
      <c r="G20" s="36"/>
      <c r="H20" s="49"/>
      <c r="I20" s="50">
        <f t="shared" si="1"/>
        <v>0</v>
      </c>
      <c r="J20" s="51">
        <f t="shared" si="2"/>
        <v>0</v>
      </c>
      <c r="K20" s="39">
        <f t="shared" si="0"/>
        <v>0</v>
      </c>
      <c r="L20" s="1">
        <v>0.1</v>
      </c>
    </row>
    <row r="21" spans="1:12" ht="42.75" customHeight="1" thickBot="1">
      <c r="A21" s="28">
        <v>6</v>
      </c>
      <c r="B21" s="29" t="s">
        <v>6</v>
      </c>
      <c r="C21" s="42"/>
      <c r="D21" s="43"/>
      <c r="E21" s="46" t="s">
        <v>23</v>
      </c>
      <c r="F21" s="48">
        <v>143257</v>
      </c>
      <c r="G21" s="36"/>
      <c r="H21" s="49"/>
      <c r="I21" s="50">
        <f t="shared" si="1"/>
        <v>0</v>
      </c>
      <c r="J21" s="51">
        <f t="shared" si="2"/>
        <v>0</v>
      </c>
      <c r="K21" s="39">
        <f t="shared" si="0"/>
        <v>0</v>
      </c>
      <c r="L21" s="1">
        <v>0.1</v>
      </c>
    </row>
    <row r="22" spans="1:12" ht="34.5" customHeight="1" thickBot="1">
      <c r="A22" s="28">
        <v>7</v>
      </c>
      <c r="B22" s="28" t="s">
        <v>7</v>
      </c>
      <c r="C22" s="42"/>
      <c r="D22" s="43"/>
      <c r="E22" s="47" t="s">
        <v>24</v>
      </c>
      <c r="F22" s="48">
        <v>193780</v>
      </c>
      <c r="G22" s="36"/>
      <c r="H22" s="49"/>
      <c r="I22" s="50">
        <f t="shared" si="1"/>
        <v>0</v>
      </c>
      <c r="J22" s="51">
        <f t="shared" si="2"/>
        <v>0</v>
      </c>
      <c r="K22" s="39">
        <f t="shared" si="0"/>
        <v>0</v>
      </c>
      <c r="L22" s="1">
        <v>0.1</v>
      </c>
    </row>
    <row r="23" spans="1:12" ht="59.25" customHeight="1" thickBot="1">
      <c r="A23" s="28">
        <v>8</v>
      </c>
      <c r="B23" s="28" t="s">
        <v>8</v>
      </c>
      <c r="C23" s="42"/>
      <c r="D23" s="43"/>
      <c r="E23" s="45" t="s">
        <v>21</v>
      </c>
      <c r="F23" s="48">
        <v>1627</v>
      </c>
      <c r="G23" s="36"/>
      <c r="H23" s="49"/>
      <c r="I23" s="50">
        <f t="shared" si="1"/>
        <v>0</v>
      </c>
      <c r="J23" s="51">
        <f t="shared" si="2"/>
        <v>0</v>
      </c>
      <c r="K23" s="39">
        <f t="shared" si="0"/>
        <v>0</v>
      </c>
      <c r="L23" s="1">
        <v>0.1</v>
      </c>
    </row>
    <row r="24" spans="1:12" ht="99" customHeight="1" thickBot="1">
      <c r="A24" s="28">
        <v>9</v>
      </c>
      <c r="B24" s="28" t="s">
        <v>13</v>
      </c>
      <c r="C24" s="42"/>
      <c r="D24" s="43"/>
      <c r="E24" s="45" t="s">
        <v>25</v>
      </c>
      <c r="F24" s="48">
        <v>158580</v>
      </c>
      <c r="G24" s="36"/>
      <c r="H24" s="49"/>
      <c r="I24" s="50">
        <f t="shared" si="1"/>
        <v>0</v>
      </c>
      <c r="J24" s="51">
        <f t="shared" si="2"/>
        <v>0</v>
      </c>
      <c r="K24" s="39">
        <f t="shared" si="0"/>
        <v>0</v>
      </c>
      <c r="L24" s="1">
        <v>0.1</v>
      </c>
    </row>
    <row r="25" spans="1:11" ht="30" customHeight="1" thickBot="1">
      <c r="A25" s="57" t="s">
        <v>14</v>
      </c>
      <c r="B25" s="58"/>
      <c r="C25" s="58"/>
      <c r="D25" s="58"/>
      <c r="E25" s="58"/>
      <c r="F25" s="58"/>
      <c r="G25" s="58"/>
      <c r="H25" s="58"/>
      <c r="I25" s="59"/>
      <c r="J25" s="55">
        <f>SUM(I16:I24)</f>
        <v>0</v>
      </c>
      <c r="K25" s="56"/>
    </row>
    <row r="26" spans="1:11" ht="30" customHeight="1" thickBot="1">
      <c r="A26" s="57" t="s">
        <v>15</v>
      </c>
      <c r="B26" s="58"/>
      <c r="C26" s="58"/>
      <c r="D26" s="58"/>
      <c r="E26" s="58"/>
      <c r="F26" s="58"/>
      <c r="G26" s="58"/>
      <c r="H26" s="58"/>
      <c r="I26" s="59"/>
      <c r="J26" s="65">
        <f>SUM(J16:J24)</f>
        <v>0</v>
      </c>
      <c r="K26" s="66"/>
    </row>
    <row r="27" spans="1:11" ht="30" customHeight="1" thickBot="1">
      <c r="A27" s="57" t="s">
        <v>16</v>
      </c>
      <c r="B27" s="58"/>
      <c r="C27" s="58"/>
      <c r="D27" s="58"/>
      <c r="E27" s="58"/>
      <c r="F27" s="58"/>
      <c r="G27" s="58"/>
      <c r="H27" s="58"/>
      <c r="I27" s="59"/>
      <c r="J27" s="67">
        <f>SUM(K16:K24)</f>
        <v>0</v>
      </c>
      <c r="K27" s="68"/>
    </row>
    <row r="28" spans="2:7" ht="12.75">
      <c r="B28" s="5"/>
      <c r="C28" s="3"/>
      <c r="D28" s="3"/>
      <c r="E28" s="3"/>
      <c r="F28" s="7"/>
      <c r="G28" s="7"/>
    </row>
    <row r="29" spans="2:11" s="13" customFormat="1" ht="15.75">
      <c r="B29" s="33" t="s">
        <v>17</v>
      </c>
      <c r="C29" s="33"/>
      <c r="D29" s="35"/>
      <c r="E29" s="33"/>
      <c r="F29" s="11"/>
      <c r="G29" s="11"/>
      <c r="H29" s="12"/>
      <c r="I29" s="12"/>
      <c r="J29" s="12"/>
      <c r="K29" s="12"/>
    </row>
    <row r="30" spans="2:11" s="13" customFormat="1" ht="15.75">
      <c r="B30" s="14"/>
      <c r="C30" s="15"/>
      <c r="D30" s="15"/>
      <c r="E30" s="15"/>
      <c r="F30" s="16"/>
      <c r="G30" s="16"/>
      <c r="H30" s="60" t="s">
        <v>18</v>
      </c>
      <c r="I30" s="60"/>
      <c r="J30" s="60"/>
      <c r="K30" s="60"/>
    </row>
    <row r="31" spans="2:11" s="13" customFormat="1" ht="15.75">
      <c r="B31" s="14"/>
      <c r="C31" s="17"/>
      <c r="D31" s="17"/>
      <c r="E31" s="15"/>
      <c r="F31" s="16"/>
      <c r="G31" s="16"/>
      <c r="H31" s="61"/>
      <c r="I31" s="61"/>
      <c r="J31" s="61"/>
      <c r="K31" s="61"/>
    </row>
    <row r="32" spans="2:11" s="13" customFormat="1" ht="15.75">
      <c r="B32" s="14"/>
      <c r="C32" s="17"/>
      <c r="D32" s="17"/>
      <c r="E32" s="15"/>
      <c r="F32" s="16"/>
      <c r="G32" s="16"/>
      <c r="H32" s="62"/>
      <c r="I32" s="62"/>
      <c r="J32" s="62"/>
      <c r="K32" s="62"/>
    </row>
    <row r="33" spans="2:11" s="13" customFormat="1" ht="15.75">
      <c r="B33" s="14"/>
      <c r="C33" s="17"/>
      <c r="D33" s="17"/>
      <c r="E33" s="15"/>
      <c r="F33" s="16"/>
      <c r="G33" s="16"/>
      <c r="H33" s="31"/>
      <c r="I33" s="31"/>
      <c r="J33" s="31"/>
      <c r="K33" s="31"/>
    </row>
    <row r="34" spans="2:11" s="13" customFormat="1" ht="15.75">
      <c r="B34" s="14"/>
      <c r="C34" s="17"/>
      <c r="D34" s="17"/>
      <c r="E34" s="15"/>
      <c r="F34" s="16"/>
      <c r="G34" s="16"/>
      <c r="H34" s="31"/>
      <c r="I34" s="31"/>
      <c r="J34" s="31"/>
      <c r="K34" s="31"/>
    </row>
    <row r="35" spans="2:11" s="13" customFormat="1" ht="15.75">
      <c r="B35" s="14"/>
      <c r="C35" s="15"/>
      <c r="D35" s="15"/>
      <c r="E35" s="15"/>
      <c r="F35" s="16"/>
      <c r="G35" s="16"/>
      <c r="H35" s="12"/>
      <c r="I35" s="12"/>
      <c r="J35" s="12"/>
      <c r="K35" s="12"/>
    </row>
    <row r="36" spans="2:10" ht="15.75">
      <c r="B36" s="34" t="s">
        <v>19</v>
      </c>
      <c r="J36" s="27"/>
    </row>
    <row r="38" ht="12.75">
      <c r="E38" s="4" t="s">
        <v>0</v>
      </c>
    </row>
  </sheetData>
  <sheetProtection deleteColumns="0" deleteRows="0"/>
  <mergeCells count="22">
    <mergeCell ref="B9:C9"/>
    <mergeCell ref="I9:K9"/>
    <mergeCell ref="B1:K2"/>
    <mergeCell ref="B4:K5"/>
    <mergeCell ref="B7:D7"/>
    <mergeCell ref="H7:K7"/>
    <mergeCell ref="B8:D8"/>
    <mergeCell ref="H8:K8"/>
    <mergeCell ref="H30:K30"/>
    <mergeCell ref="H31:K32"/>
    <mergeCell ref="B12:C12"/>
    <mergeCell ref="I12:L12"/>
    <mergeCell ref="J26:K26"/>
    <mergeCell ref="J27:K27"/>
    <mergeCell ref="A26:I26"/>
    <mergeCell ref="A27:I27"/>
    <mergeCell ref="B10:C10"/>
    <mergeCell ref="I10:K10"/>
    <mergeCell ref="B11:C11"/>
    <mergeCell ref="I11:K11"/>
    <mergeCell ref="J25:K25"/>
    <mergeCell ref="A25:I25"/>
  </mergeCells>
  <printOptions horizontalCentered="1"/>
  <pageMargins left="0.196850393700787" right="0.15748031496063" top="0.196850393700787" bottom="0.15748031496063" header="0.15748031496063" footer="0.15748031496063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30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2014-01-17T18:52:10Z</cp:lastPrinted>
  <dcterms:created xsi:type="dcterms:W3CDTF">2013-07-24T11:49:32Z</dcterms:created>
  <dcterms:modified xsi:type="dcterms:W3CDTF">2014-01-28T10:48:14Z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