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907" activeTab="0"/>
  </bookViews>
  <sheets>
    <sheet name="APTUS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<sst xmlns="http://schemas.openxmlformats.org/spreadsheetml/2006/main" count="23" uniqueCount="20">
  <si>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</si>
  <si>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</si>
  <si>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</si>
  <si>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</si>
  <si>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</si>
  <si>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</si>
  <si>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</si>
  <si>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Uvodnik (set) za standardne pejsmejker elektrode i/ili HV elektrode (veličina 6,7,8,9  i 10 Fr)</t>
  </si>
  <si>
    <t>Classic Sheath Splittable Hemostatic Introducer System, CLS-XXXX</t>
  </si>
  <si>
    <t>Merit Medical Systems, SAD</t>
  </si>
  <si>
    <t>комад</t>
  </si>
  <si>
    <t>Subselektorni kateter za koronarni sinus</t>
  </si>
  <si>
    <t>Worley Advanced Lateral Vein Introducer,                                    WORLVI-75-5-62-07-XX</t>
  </si>
  <si>
    <t>Спецификацији пејсмејкера, електрода и имплантабилних дефибрилатора и пратећег потрошног материјала са ценама
APTUS d.o.o.</t>
  </si>
  <si>
    <t>Укупна цена без ПДВ-а</t>
  </si>
  <si>
    <t>Укупна цена са ПДВ-ом</t>
  </si>
  <si>
    <t>Јединична цена без ПДВ-а</t>
  </si>
  <si>
    <t>BKT15026</t>
  </si>
  <si>
    <t>BKT15029</t>
  </si>
  <si>
    <t>Износ ПДВ-а од 20% за партију 13 и 10% за партију 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</si>
</sst>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1" customWidth="1"/>
    <col min="2" max="2" width="11.28125" style="1" customWidth="1"/>
    <col min="3" max="3" width="13.57421875" style="1" customWidth="1"/>
    <col min="4" max="4" width="11.8515625" style="1" customWidth="1"/>
    <col min="5" max="5" width="28.00390625" style="1" customWidth="1"/>
    <col min="6" max="6" width="17.7109375" style="1" customWidth="1"/>
    <col min="7" max="7" width="10.00390625" style="1" customWidth="1"/>
    <col min="8" max="8" width="10.421875" style="1" customWidth="1"/>
    <col min="9" max="9" width="11.28125" style="1" customWidth="1"/>
    <col min="10" max="10" width="15.7109375" style="1" customWidth="1"/>
    <col min="11" max="16384" width="9.140625" style="1" customWidth="1"/>
  </cols>
  <sheetData>
    <row r="2" spans="1:10" ht="27.75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5" spans="1:10" ht="51.75" customHeight="1">
      <c r="A5" s="8" t="s">
        <v>0</v>
      </c>
      <c r="B5" s="17" t="s">
        <v>1</v>
      </c>
      <c r="C5" s="17"/>
      <c r="D5" s="9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16</v>
      </c>
      <c r="J5" s="8" t="s">
        <v>14</v>
      </c>
    </row>
    <row r="6" spans="1:10" ht="64.5" customHeight="1">
      <c r="A6" s="2">
        <v>13</v>
      </c>
      <c r="B6" s="19" t="s">
        <v>7</v>
      </c>
      <c r="C6" s="20"/>
      <c r="D6" s="3" t="s">
        <v>17</v>
      </c>
      <c r="E6" s="7" t="s">
        <v>8</v>
      </c>
      <c r="F6" s="3" t="s">
        <v>9</v>
      </c>
      <c r="G6" s="3" t="s">
        <v>10</v>
      </c>
      <c r="H6" s="4"/>
      <c r="I6" s="5">
        <v>3530</v>
      </c>
      <c r="J6" s="10">
        <f>H6*I6</f>
        <v>0</v>
      </c>
    </row>
    <row r="7" spans="1:10" ht="38.25">
      <c r="A7" s="2">
        <v>16</v>
      </c>
      <c r="B7" s="19" t="s">
        <v>11</v>
      </c>
      <c r="C7" s="20"/>
      <c r="D7" s="3" t="s">
        <v>18</v>
      </c>
      <c r="E7" s="7" t="s">
        <v>12</v>
      </c>
      <c r="F7" s="3" t="s">
        <v>9</v>
      </c>
      <c r="G7" s="3" t="s">
        <v>10</v>
      </c>
      <c r="H7" s="3"/>
      <c r="I7" s="5">
        <v>32299</v>
      </c>
      <c r="J7" s="10">
        <f>H7*I7</f>
        <v>0</v>
      </c>
    </row>
    <row r="8" spans="1:10" s="6" customFormat="1" ht="19.5" customHeight="1">
      <c r="A8" s="12" t="s">
        <v>14</v>
      </c>
      <c r="B8" s="13"/>
      <c r="C8" s="13"/>
      <c r="D8" s="18"/>
      <c r="E8" s="13"/>
      <c r="F8" s="13"/>
      <c r="G8" s="13"/>
      <c r="H8" s="13"/>
      <c r="I8" s="14"/>
      <c r="J8" s="11">
        <f>SUM(J6:J7)</f>
        <v>0</v>
      </c>
    </row>
    <row r="9" spans="1:10" s="6" customFormat="1" ht="19.5" customHeight="1">
      <c r="A9" s="12" t="s">
        <v>19</v>
      </c>
      <c r="B9" s="13"/>
      <c r="C9" s="13"/>
      <c r="D9" s="13"/>
      <c r="E9" s="13"/>
      <c r="F9" s="13"/>
      <c r="G9" s="13"/>
      <c r="H9" s="13"/>
      <c r="I9" s="14"/>
      <c r="J9" s="11">
        <f>J6*0.2+J7*0.1</f>
        <v>0</v>
      </c>
    </row>
    <row r="10" spans="1:10" s="6" customFormat="1" ht="19.5" customHeight="1">
      <c r="A10" s="12" t="s">
        <v>15</v>
      </c>
      <c r="B10" s="13"/>
      <c r="C10" s="13"/>
      <c r="D10" s="13"/>
      <c r="E10" s="13"/>
      <c r="F10" s="13"/>
      <c r="G10" s="13"/>
      <c r="H10" s="13"/>
      <c r="I10" s="14"/>
      <c r="J10" s="11">
        <f>J8+J9</f>
        <v>0</v>
      </c>
    </row>
  </sheetData>
  <sheetProtection/>
  <mergeCells count="7">
    <mergeCell ref="A9:I9"/>
    <mergeCell ref="A10:I10"/>
    <mergeCell ref="A2:J2"/>
    <mergeCell ref="B5:C5"/>
    <mergeCell ref="A8:I8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 Petrovic</cp:lastModifiedBy>
  <cp:lastPrinted>2014-10-23T11:46:10Z</cp:lastPrinted>
  <dcterms:created xsi:type="dcterms:W3CDTF">2013-07-24T11:49:32Z</dcterms:created>
  <dcterms:modified xsi:type="dcterms:W3CDTF">2017-06-13T13:21:53Z</dcterms:modified>
  <cp:category/>
  <cp:version/>
  <cp:contentType/>
  <cp:contentStatus/>
</cp:coreProperties>
</file>