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7"/>
  </bookViews>
  <sheets>
    <sheet name="ДЗ М.М. Павловић-Инђија" sheetId="1" r:id="rId1"/>
    <sheet name="ДЗ Др Драган Фундук- ПЕЋИНЦИ" sheetId="2" r:id="rId2"/>
    <sheet name="ДЗ &quot;РУМА&quot;" sheetId="3" r:id="rId3"/>
    <sheet name="ДЗ ИРИГ" sheetId="4" r:id="rId4"/>
    <sheet name="ДЗ &quot;Др Ј. Ј. Змај&quot; С. Пазова " sheetId="5" r:id="rId5"/>
    <sheet name="ДЗ ШИД" sheetId="6" r:id="rId6"/>
    <sheet name="ДОМ ЗДРАВЉА СР. МИТРОВИЦА" sheetId="7" r:id="rId7"/>
    <sheet name="Општа болница Сремска Митровица" sheetId="8" r:id="rId8"/>
  </sheets>
  <definedNames/>
  <calcPr fullCalcOnLoad="1"/>
</workbook>
</file>

<file path=xl/sharedStrings.xml><?xml version="1.0" encoding="utf-8"?>
<sst xmlns="http://schemas.openxmlformats.org/spreadsheetml/2006/main" count="64" uniqueCount="15">
  <si>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</si>
  <si>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</si>
  <si>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</si>
  <si>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</si>
  <si>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</si>
  <si>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</si>
  <si>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</si>
  <si>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ДЗ Инђија</t>
  </si>
  <si>
    <t>ДЗ ПЕЋИНЦИ</t>
  </si>
  <si>
    <t>ДЗ "РУМА"</t>
  </si>
  <si>
    <t>ДЗ ИРИГ</t>
  </si>
  <si>
    <t xml:space="preserve">ДЗ "Др Ј. Ј. Змај" С. Пазова </t>
  </si>
  <si>
    <t>ДЗ ШИД</t>
  </si>
  <si>
    <t>ДОМ ЗДРАВЉА СР. МИТРОВИЦА</t>
  </si>
  <si>
    <t>Општа болница Сремска Митровица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</si>
</sst>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12</v>
      </c>
      <c r="B3" s="11" t="s">
        <v>7</v>
      </c>
      <c r="C3" s="16">
        <v>1056000</v>
      </c>
      <c r="D3" s="14">
        <v>5.34</v>
      </c>
      <c r="E3" s="15">
        <f>C3*D3</f>
        <v>5639040</v>
      </c>
      <c r="F3" s="15">
        <f>G3-E3</f>
        <v>1127808</v>
      </c>
      <c r="G3" s="15">
        <f>E3*1.2</f>
        <v>6766848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12</v>
      </c>
      <c r="B3" s="11" t="s">
        <v>8</v>
      </c>
      <c r="C3" s="17">
        <v>407000</v>
      </c>
      <c r="D3" s="14">
        <v>5.34</v>
      </c>
      <c r="E3" s="15">
        <f>C3*D3</f>
        <v>2173380</v>
      </c>
      <c r="F3" s="15">
        <f>G3-E3</f>
        <v>434676</v>
      </c>
      <c r="G3" s="15">
        <f>E3*1.2</f>
        <v>2608056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12</v>
      </c>
      <c r="B3" s="11" t="s">
        <v>9</v>
      </c>
      <c r="C3" s="16">
        <v>947100</v>
      </c>
      <c r="D3" s="14">
        <v>5.34</v>
      </c>
      <c r="E3" s="15">
        <f>C3*D3</f>
        <v>5057514</v>
      </c>
      <c r="F3" s="15">
        <f>G3-E3</f>
        <v>1011502.7999999998</v>
      </c>
      <c r="G3" s="15">
        <f>E3*1.2</f>
        <v>6069016.8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12</v>
      </c>
      <c r="B3" s="11" t="s">
        <v>10</v>
      </c>
      <c r="C3" s="16">
        <v>221100</v>
      </c>
      <c r="D3" s="14">
        <v>5.34</v>
      </c>
      <c r="E3" s="15">
        <f>C3*D3</f>
        <v>1180674</v>
      </c>
      <c r="F3" s="15">
        <f>G3-E3</f>
        <v>236134.80000000005</v>
      </c>
      <c r="G3" s="15">
        <f>E3*1.2</f>
        <v>1416808.8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12</v>
      </c>
      <c r="B3" s="11" t="s">
        <v>11</v>
      </c>
      <c r="C3" s="16">
        <v>726000</v>
      </c>
      <c r="D3" s="14">
        <v>5.34</v>
      </c>
      <c r="E3" s="15">
        <f>C3*D3</f>
        <v>3876840</v>
      </c>
      <c r="F3" s="15">
        <f>G3-E3</f>
        <v>775368</v>
      </c>
      <c r="G3" s="15">
        <f>E3*1.2</f>
        <v>4652208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12</v>
      </c>
      <c r="B3" s="11" t="s">
        <v>12</v>
      </c>
      <c r="C3" s="16">
        <v>715000</v>
      </c>
      <c r="D3" s="14">
        <v>5.34</v>
      </c>
      <c r="E3" s="15">
        <f>C3*D3</f>
        <v>3818100</v>
      </c>
      <c r="F3" s="15">
        <f>G3-E3</f>
        <v>763620</v>
      </c>
      <c r="G3" s="15">
        <f>E3*1.2</f>
        <v>4581720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12</v>
      </c>
      <c r="B3" s="11" t="s">
        <v>13</v>
      </c>
      <c r="C3" s="16">
        <v>506000</v>
      </c>
      <c r="D3" s="14">
        <v>5.34</v>
      </c>
      <c r="E3" s="15">
        <f>C3*D3</f>
        <v>2702040</v>
      </c>
      <c r="F3" s="15">
        <f>G3-E3</f>
        <v>540408</v>
      </c>
      <c r="G3" s="15">
        <f>E3*1.2</f>
        <v>3242448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12</v>
      </c>
      <c r="B3" s="11" t="s">
        <v>14</v>
      </c>
      <c r="C3" s="16">
        <v>3190000</v>
      </c>
      <c r="D3" s="14">
        <v>5.34</v>
      </c>
      <c r="E3" s="15">
        <f>C3*D3</f>
        <v>17034600</v>
      </c>
      <c r="F3" s="15">
        <f>G3-E3</f>
        <v>3406920</v>
      </c>
      <c r="G3" s="15">
        <f>E3*1.2</f>
        <v>20441520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2015-07-29T10:29:59Z</dcterms:modified>
  <cp:category/>
  <cp:version/>
  <cp:contentType/>
  <cp:contentStatus/>
</cp:coreProperties>
</file>