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ЗДРАВСТВЕНИ ЦЕНТАР БОР" sheetId="1" r:id="rId1"/>
    <sheet name="ЗДРАВСТВЕНИ ЦЕНТАР КЛАДОВО" sheetId="2" r:id="rId2"/>
    <sheet name="Дом здравља Мајданпек" sheetId="3" r:id="rId3"/>
    <sheet name="Општа болница Мајданпек" sheetId="4" r:id="rId4"/>
    <sheet name="ЗЦ Неготин" sheetId="5" r:id="rId5"/>
  </sheets>
  <definedNames/>
  <calcPr fullCalcOnLoad="1"/>
</workbook>
</file>

<file path=xl/sharedStrings.xml><?xml version="1.0" encoding="utf-8"?>
<sst xmlns="http://schemas.openxmlformats.org/spreadsheetml/2006/main" count="40" uniqueCount="12">
  <si>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</si>
  <si>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</si>
  <si>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</si>
  <si>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</si>
  <si>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</si>
  <si>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</si>
  <si>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</si>
  <si>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ЗДРАВСТВЕНИ ЦЕНТАР БОР</t>
  </si>
  <si>
    <t>ЗДРАВСТВЕНИ ЦЕНТАР КЛАДОВО</t>
  </si>
  <si>
    <t>Дом Здравља "Др Верољуб Цакић" Мајданпек</t>
  </si>
  <si>
    <t>Општа болница Мајданпек</t>
  </si>
  <si>
    <t>ЗЦ Неготин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</si>
</sst>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3" xfId="60"/>
    <cellStyle name="Normal 2 3" xfId="61"/>
    <cellStyle name="Normal 2 4" xfId="62"/>
    <cellStyle name="Normal 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A3" sqref="A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8</v>
      </c>
      <c r="B3" s="11" t="s">
        <v>7</v>
      </c>
      <c r="C3" s="16">
        <v>4998356</v>
      </c>
      <c r="D3" s="14">
        <v>4.965</v>
      </c>
      <c r="E3" s="15">
        <f>C3*D3</f>
        <v>24816837.54</v>
      </c>
      <c r="F3" s="15">
        <f>G3-E3</f>
        <v>4963367.507999998</v>
      </c>
      <c r="G3" s="15">
        <f>E3*1.2</f>
        <v>29780205.047999997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9.140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8</v>
      </c>
      <c r="B3" s="11" t="s">
        <v>8</v>
      </c>
      <c r="C3" s="17">
        <v>1288491</v>
      </c>
      <c r="D3" s="14">
        <v>4.965</v>
      </c>
      <c r="E3" s="15">
        <f>C3*D3</f>
        <v>6397357.8149999995</v>
      </c>
      <c r="F3" s="15">
        <f>G3-E3</f>
        <v>1279471.5629999992</v>
      </c>
      <c r="G3" s="15">
        <f>E3*1.2</f>
        <v>7676829.377999999</v>
      </c>
    </row>
    <row r="4" ht="15">
      <c r="C4" s="19"/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8</v>
      </c>
      <c r="B3" s="11" t="s">
        <v>9</v>
      </c>
      <c r="C3" s="16">
        <v>212694</v>
      </c>
      <c r="D3" s="14">
        <v>4.965</v>
      </c>
      <c r="E3" s="15">
        <f>C3*D3</f>
        <v>1056025.71</v>
      </c>
      <c r="F3" s="15">
        <f>G3-E3</f>
        <v>211205.142</v>
      </c>
      <c r="G3" s="15">
        <f>E3*1.2</f>
        <v>1267230.852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5" sqref="D35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8</v>
      </c>
      <c r="B3" s="11" t="s">
        <v>10</v>
      </c>
      <c r="C3" s="16">
        <v>430052</v>
      </c>
      <c r="D3" s="14">
        <v>4.965</v>
      </c>
      <c r="E3" s="15">
        <f>C3*D3</f>
        <v>2135208.18</v>
      </c>
      <c r="F3" s="15">
        <f>G3-E3</f>
        <v>427041.63599999994</v>
      </c>
      <c r="G3" s="15">
        <f>E3*1.2</f>
        <v>2562249.816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1.28125" style="0" customWidth="1"/>
    <col min="3" max="3" width="16.7109375" style="0" customWidth="1"/>
    <col min="4" max="4" width="17.7109375" style="0" customWidth="1"/>
    <col min="5" max="5" width="19.7109375" style="0" customWidth="1"/>
    <col min="6" max="6" width="18.28125" style="0" customWidth="1"/>
    <col min="7" max="7" width="20.28125" style="0" customWidth="1"/>
  </cols>
  <sheetData>
    <row r="2" spans="1:7" s="1" customFormat="1" ht="41.2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s="1" customFormat="1" ht="39.75" customHeight="1">
      <c r="A3" s="10">
        <v>8</v>
      </c>
      <c r="B3" s="11" t="s">
        <v>11</v>
      </c>
      <c r="C3" s="16">
        <v>1358827</v>
      </c>
      <c r="D3" s="14">
        <v>4.965</v>
      </c>
      <c r="E3" s="15">
        <f>C3*D3</f>
        <v>6746576.055</v>
      </c>
      <c r="F3" s="15">
        <f>G3-E3</f>
        <v>1349315.2109999992</v>
      </c>
      <c r="G3" s="15">
        <f>E3*1.2</f>
        <v>8095891.265999999</v>
      </c>
    </row>
    <row r="4" ht="15">
      <c r="C4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tanja.ivkovic</cp:lastModifiedBy>
  <cp:lastPrinted>2014-04-08T06:33:51Z</cp:lastPrinted>
  <dcterms:created xsi:type="dcterms:W3CDTF">2013-07-24T11:49:32Z</dcterms:created>
  <dcterms:modified xsi:type="dcterms:W3CDTF">2014-06-25T06:57:10Z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