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5"/>
  </bookViews>
  <sheets>
    <sheet name="Дом здравља Бојник" sheetId="1" r:id="rId1"/>
    <sheet name="Дом здравља Лебане" sheetId="2" r:id="rId2"/>
    <sheet name="Дом здравља Лесковац" sheetId="3" r:id="rId3"/>
    <sheet name="Општа болница Мајданпек" sheetId="4" r:id="rId4"/>
    <sheet name="Дом здравља Власотинце" sheetId="5" r:id="rId5"/>
    <sheet name="Општа болница Лесковац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<sst xmlns="http://schemas.openxmlformats.org/spreadsheetml/2006/main" count="48" uniqueCount="13">
  <si>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</si>
  <si>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</si>
  <si>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</si>
  <si>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</si>
  <si>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</si>
  <si>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</si>
  <si>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</si>
  <si>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Дом здравља Бојник</t>
  </si>
  <si>
    <t>Дом здравља Лебане</t>
  </si>
  <si>
    <t>Дом здравља Лесковац</t>
  </si>
  <si>
    <t>Дом здравља Медвеђа</t>
  </si>
  <si>
    <t>Дом здравља Власотинце</t>
  </si>
  <si>
    <t>Општа болница Лесковац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</si>
</sst>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9</v>
      </c>
      <c r="B3" s="11" t="s">
        <v>7</v>
      </c>
      <c r="C3" s="16">
        <v>890267</v>
      </c>
      <c r="D3" s="14">
        <v>4.965</v>
      </c>
      <c r="E3" s="15">
        <f>C3*D3</f>
        <v>4420175.655</v>
      </c>
      <c r="F3" s="15">
        <f>G3-E3</f>
        <v>884035.131</v>
      </c>
      <c r="G3" s="15">
        <f>E3*1.2</f>
        <v>5304210.786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1" t="s">
        <v>8</v>
      </c>
      <c r="C3" s="17">
        <v>312395</v>
      </c>
      <c r="D3" s="14">
        <v>4.965</v>
      </c>
      <c r="E3" s="15">
        <f>C3*D3</f>
        <v>1551041.175</v>
      </c>
      <c r="F3" s="15">
        <f>G3-E3</f>
        <v>310208.23499999987</v>
      </c>
      <c r="G3" s="15">
        <f>E3*1.2</f>
        <v>1861249.41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1" t="s">
        <v>9</v>
      </c>
      <c r="C3" s="16">
        <v>2073055</v>
      </c>
      <c r="D3" s="14">
        <v>4.965</v>
      </c>
      <c r="E3" s="15">
        <f>C3*D3</f>
        <v>10292718.075</v>
      </c>
      <c r="F3" s="15">
        <f>G3-E3</f>
        <v>2058543.6150000002</v>
      </c>
      <c r="G3" s="15">
        <f>E3*1.2</f>
        <v>12351261.69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1" t="s">
        <v>10</v>
      </c>
      <c r="C3" s="16">
        <v>115317</v>
      </c>
      <c r="D3" s="14">
        <v>4.965</v>
      </c>
      <c r="E3" s="15">
        <f>C3*D3</f>
        <v>572548.905</v>
      </c>
      <c r="F3" s="15">
        <f>G3-E3</f>
        <v>114509.78099999996</v>
      </c>
      <c r="G3" s="15">
        <f>E3*1.2</f>
        <v>687058.686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1" t="s">
        <v>11</v>
      </c>
      <c r="C3" s="16">
        <v>312510</v>
      </c>
      <c r="D3" s="14">
        <v>4.965</v>
      </c>
      <c r="E3" s="15">
        <f>C3*D3</f>
        <v>1551612.15</v>
      </c>
      <c r="F3" s="15">
        <f>G3-E3</f>
        <v>310322.42999999993</v>
      </c>
      <c r="G3" s="15">
        <f>E3*1.2</f>
        <v>1861934.5799999998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9</v>
      </c>
      <c r="B3" s="11" t="s">
        <v>12</v>
      </c>
      <c r="C3" s="16">
        <v>2072007</v>
      </c>
      <c r="D3" s="14">
        <v>4.965</v>
      </c>
      <c r="E3" s="15">
        <f>C3*D3</f>
        <v>10287514.754999999</v>
      </c>
      <c r="F3" s="15">
        <f>G3-E3</f>
        <v>2057502.9509999994</v>
      </c>
      <c r="G3" s="15">
        <f>E3*1.2</f>
        <v>12345017.705999998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2014-05-15T13:09:18Z</dcterms:modified>
  <cp:category/>
  <cp:version/>
  <cp:contentType/>
  <cp:contentStatus/>
</cp:coreProperties>
</file>