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ИКВБ ДЕДИЊЕ" sheetId="1" r:id="rId1"/>
  </sheets>
  <definedNames>
    <definedName name="_xlnm._FilterDatabase" localSheetId="0" hidden="1">'ИКВБ ДЕДИЊЕ'!$A$2:$L$4</definedName>
  </definedNames>
  <calcPr fullCalcOnLoad="1"/>
</workbook>
</file>

<file path=xl/sharedStrings.xml><?xml version="1.0" encoding="utf-8"?>
<sst xmlns="http://schemas.openxmlformats.org/spreadsheetml/2006/main" count="19" uniqueCount="19">
  <si>
    <t>PARTIJA</t>
  </si>
  <si>
    <t>PREDMET NABAVKE</t>
  </si>
  <si>
    <t>JEDINICA MERE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</si>
  <si>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</si>
  <si>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</si>
  <si>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</si>
  <si>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</si>
  <si>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</si>
  <si>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</si>
  <si>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</si>
  <si>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ŠIFRA</t>
  </si>
  <si>
    <t>комад</t>
  </si>
  <si>
    <t>ZAŠTIĆENI NAZIV PONUĐENOG DOBRA I KATALOSKI BROJ</t>
  </si>
  <si>
    <t>Тефлонски patch</t>
  </si>
  <si>
    <t>BARD</t>
  </si>
  <si>
    <t>BARD PTFE felt-hirurška zakrpa za kardiovaskularnu i opštu hirurgiju, 007xxx</t>
  </si>
  <si>
    <t>VLL140017</t>
  </si>
  <si>
    <t>BIOSTENT d.o.o.</t>
  </si>
  <si>
    <t>ИКВБ ДЕДИЊЕ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</si>
</sst>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5" sqref="H5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6.00390625" style="2" customWidth="1"/>
    <col min="5" max="5" width="13.28125" style="2" customWidth="1"/>
    <col min="6" max="6" width="11.421875" style="3" customWidth="1"/>
    <col min="7" max="7" width="13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6" customFormat="1" ht="32.2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6" s="8" customFormat="1" ht="38.25">
      <c r="A2" s="20" t="s">
        <v>0</v>
      </c>
      <c r="B2" s="21" t="s">
        <v>1</v>
      </c>
      <c r="C2" s="20" t="s">
        <v>12</v>
      </c>
      <c r="D2" s="20" t="s">
        <v>3</v>
      </c>
      <c r="E2" s="20" t="s">
        <v>10</v>
      </c>
      <c r="F2" s="20" t="s">
        <v>2</v>
      </c>
      <c r="G2" s="22" t="s">
        <v>18</v>
      </c>
      <c r="H2" s="23" t="s">
        <v>4</v>
      </c>
      <c r="I2" s="24" t="s">
        <v>5</v>
      </c>
      <c r="J2" s="23" t="s">
        <v>7</v>
      </c>
      <c r="K2" s="23" t="s">
        <v>8</v>
      </c>
      <c r="L2" s="23" t="s">
        <v>6</v>
      </c>
      <c r="M2" s="7"/>
      <c r="N2" s="7"/>
      <c r="O2" s="7"/>
      <c r="P2" s="7"/>
    </row>
    <row r="3" spans="1:16" ht="48.75" customHeight="1">
      <c r="A3" s="17">
        <v>2</v>
      </c>
      <c r="B3" s="26" t="s">
        <v>13</v>
      </c>
      <c r="C3" s="28" t="s">
        <v>15</v>
      </c>
      <c r="D3" s="13" t="s">
        <v>14</v>
      </c>
      <c r="E3" s="30" t="s">
        <v>16</v>
      </c>
      <c r="F3" s="18" t="s">
        <v>11</v>
      </c>
      <c r="G3" s="5">
        <v>5</v>
      </c>
      <c r="H3" s="9">
        <v>11500</v>
      </c>
      <c r="I3" s="15">
        <f>G3*H3</f>
        <v>57500</v>
      </c>
      <c r="J3" s="15">
        <f>I3*0.1</f>
        <v>5750</v>
      </c>
      <c r="K3" s="29">
        <f>G3*H3*1.1</f>
        <v>63250.00000000001</v>
      </c>
      <c r="L3" s="13" t="s">
        <v>17</v>
      </c>
      <c r="M3" s="10"/>
      <c r="N3" s="10"/>
      <c r="O3" s="10"/>
      <c r="P3" s="10"/>
    </row>
    <row r="4" spans="1:13" ht="30" customHeight="1">
      <c r="A4" s="32"/>
      <c r="B4" s="33"/>
      <c r="C4" s="33"/>
      <c r="D4" s="33"/>
      <c r="E4" s="33"/>
      <c r="F4" s="33"/>
      <c r="G4" s="33"/>
      <c r="H4" s="34"/>
      <c r="I4" s="27">
        <f>SUM(I3:I3)</f>
        <v>57500</v>
      </c>
      <c r="J4" s="27">
        <f>SUM(J3:J3)</f>
        <v>5750</v>
      </c>
      <c r="K4" s="19">
        <f>SUM(K3:K3)</f>
        <v>63250.00000000001</v>
      </c>
      <c r="L4" s="11"/>
      <c r="M4" s="25"/>
    </row>
    <row r="5" spans="3:4" ht="81" customHeight="1">
      <c r="C5" s="14"/>
      <c r="D5" s="14"/>
    </row>
  </sheetData>
  <sheetProtection/>
  <autoFilter ref="A2:L4"/>
  <mergeCells count="2">
    <mergeCell ref="A1:L1"/>
    <mergeCell ref="A4:H4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2014-06-25T09:35:42Z</dcterms:modified>
  <cp:category/>
  <cp:version/>
  <cp:contentType/>
  <cp:contentStatus/>
</cp:coreProperties>
</file>