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KC SRBIJE" sheetId="1" r:id="rId1"/>
    <sheet name="IKVB DEDINJE" sheetId="2" r:id="rId2"/>
  </sheets>
  <definedNames>
    <definedName name="_xlnm._FilterDatabase" localSheetId="1" hidden="1">'IKVB DEDINJE'!$A$2:$M$4</definedName>
    <definedName name="_xlnm._FilterDatabase" localSheetId="0" hidden="1">'KC SRBIJE'!$A$2:$M$4</definedName>
  </definedNames>
  <calcPr fullCalcOnLoad="1"/>
</workbook>
</file>

<file path=xl/sharedStrings.xml><?xml version="1.0" encoding="utf-8"?>
<sst xmlns="http://schemas.openxmlformats.org/spreadsheetml/2006/main" count="44" uniqueCount="24">
  <si>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</si>
  <si>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</si>
  <si>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</si>
  <si>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</si>
  <si>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</si>
  <si>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</si>
  <si>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</si>
  <si>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</si>
  <si>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</si>
  <si>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</si>
  <si>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</si>
  <si>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</si>
  <si>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</si>
  <si>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KC SRBIJE</t>
  </si>
  <si>
    <t>KOMAD</t>
  </si>
  <si>
    <t xml:space="preserve">UKUPNO: </t>
  </si>
  <si>
    <t>IKVB DEDINJE</t>
  </si>
  <si>
    <t>Тврда жица</t>
  </si>
  <si>
    <t xml:space="preserve">InQwire diagnostic guide wire,     </t>
  </si>
  <si>
    <t>6680-23</t>
  </si>
  <si>
    <t>Merit Medical Systems - SAD</t>
  </si>
  <si>
    <t xml:space="preserve"> APTUS d.o.o.</t>
  </si>
  <si>
    <t>BKT14031</t>
  </si>
  <si>
    <t xml:space="preserve">InQwire diagnostic guide wire    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</si>
</sst>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34" borderId="10" xfId="58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11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1" sqref="D11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13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17">
        <v>8</v>
      </c>
      <c r="B3" s="18" t="s">
        <v>17</v>
      </c>
      <c r="C3" s="18" t="s">
        <v>18</v>
      </c>
      <c r="D3" s="18" t="s">
        <v>20</v>
      </c>
      <c r="E3" s="19" t="s">
        <v>19</v>
      </c>
      <c r="F3" s="20" t="s">
        <v>22</v>
      </c>
      <c r="G3" s="19" t="s">
        <v>14</v>
      </c>
      <c r="H3" s="21">
        <v>48</v>
      </c>
      <c r="I3" s="22">
        <v>5010</v>
      </c>
      <c r="J3" s="23">
        <f>H3*I3</f>
        <v>240480</v>
      </c>
      <c r="K3" s="23">
        <f>J3*0.1</f>
        <v>24048</v>
      </c>
      <c r="L3" s="23">
        <f>H3*I3*1.1</f>
        <v>264528</v>
      </c>
      <c r="M3" s="25" t="s">
        <v>21</v>
      </c>
      <c r="N3" s="14"/>
      <c r="O3" s="14"/>
      <c r="P3" s="14"/>
      <c r="Q3" s="14"/>
    </row>
    <row r="4" spans="1:12" ht="21" customHeight="1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4">
        <f>SUM(J3:J3)</f>
        <v>240480</v>
      </c>
      <c r="K4" s="24">
        <f>SUM(K3:K3)</f>
        <v>24048</v>
      </c>
      <c r="L4" s="24">
        <f>SUM(L3:L3)</f>
        <v>264528</v>
      </c>
    </row>
  </sheetData>
  <sheetProtection/>
  <autoFilter ref="A2:M4"/>
  <mergeCells count="2">
    <mergeCell ref="A4:I4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9.140625" defaultRowHeight="15"/>
  <cols>
    <col min="1" max="1" width="11.7109375" style="1" customWidth="1"/>
    <col min="2" max="2" width="36.140625" style="2" customWidth="1"/>
    <col min="3" max="3" width="22.57421875" style="2" customWidth="1"/>
    <col min="4" max="4" width="14.7109375" style="2" customWidth="1"/>
    <col min="5" max="5" width="18.7109375" style="2" customWidth="1"/>
    <col min="6" max="6" width="13.28125" style="2" customWidth="1"/>
    <col min="7" max="7" width="11.421875" style="3" customWidth="1"/>
    <col min="8" max="8" width="14.00390625" style="8" customWidth="1"/>
    <col min="9" max="9" width="12.7109375" style="4" customWidth="1"/>
    <col min="10" max="12" width="14.28125" style="4" customWidth="1"/>
    <col min="13" max="13" width="16.8515625" style="9" customWidth="1"/>
    <col min="14" max="16384" width="9.140625" style="5" customWidth="1"/>
  </cols>
  <sheetData>
    <row r="1" spans="1:13" s="10" customFormat="1" ht="32.2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7" s="7" customFormat="1" ht="38.25">
      <c r="A2" s="11" t="s">
        <v>0</v>
      </c>
      <c r="B2" s="16" t="s">
        <v>1</v>
      </c>
      <c r="C2" s="11" t="s">
        <v>3</v>
      </c>
      <c r="D2" s="11" t="s">
        <v>4</v>
      </c>
      <c r="E2" s="11" t="s">
        <v>11</v>
      </c>
      <c r="F2" s="11" t="s">
        <v>12</v>
      </c>
      <c r="G2" s="11" t="s">
        <v>2</v>
      </c>
      <c r="H2" s="13" t="s">
        <v>16</v>
      </c>
      <c r="I2" s="12" t="s">
        <v>5</v>
      </c>
      <c r="J2" s="12" t="s">
        <v>6</v>
      </c>
      <c r="K2" s="12" t="s">
        <v>8</v>
      </c>
      <c r="L2" s="12" t="s">
        <v>9</v>
      </c>
      <c r="M2" s="12" t="s">
        <v>7</v>
      </c>
      <c r="N2" s="6"/>
      <c r="O2" s="6"/>
      <c r="P2" s="6"/>
      <c r="Q2" s="6"/>
    </row>
    <row r="3" spans="1:17" s="15" customFormat="1" ht="36.75" customHeight="1">
      <c r="A3" s="17">
        <v>8</v>
      </c>
      <c r="B3" s="18" t="s">
        <v>17</v>
      </c>
      <c r="C3" s="18" t="s">
        <v>23</v>
      </c>
      <c r="D3" s="18" t="s">
        <v>20</v>
      </c>
      <c r="E3" s="19" t="s">
        <v>19</v>
      </c>
      <c r="F3" s="20" t="s">
        <v>22</v>
      </c>
      <c r="G3" s="19" t="s">
        <v>14</v>
      </c>
      <c r="H3" s="21">
        <v>35</v>
      </c>
      <c r="I3" s="22">
        <v>5010</v>
      </c>
      <c r="J3" s="23">
        <f>H3*I3</f>
        <v>175350</v>
      </c>
      <c r="K3" s="23">
        <f>J3*0.1</f>
        <v>17535</v>
      </c>
      <c r="L3" s="23">
        <f>H3*I3*1.1</f>
        <v>192885.00000000003</v>
      </c>
      <c r="M3" s="25" t="s">
        <v>21</v>
      </c>
      <c r="N3" s="14"/>
      <c r="O3" s="14"/>
      <c r="P3" s="14"/>
      <c r="Q3" s="14"/>
    </row>
    <row r="4" spans="1:12" ht="21" customHeight="1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4">
        <f>SUM(J3:J3)</f>
        <v>175350</v>
      </c>
      <c r="K4" s="24">
        <f>SUM(K3:K3)</f>
        <v>17535</v>
      </c>
      <c r="L4" s="24">
        <f>SUM(L3:L3)</f>
        <v>192885.00000000003</v>
      </c>
    </row>
  </sheetData>
  <sheetProtection/>
  <autoFilter ref="A2:M4"/>
  <mergeCells count="2">
    <mergeCell ref="A1:M1"/>
    <mergeCell ref="A4:I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2014-06-19T05:32:26Z</dcterms:modified>
  <cp:category/>
  <cp:version/>
  <cp:contentType/>
  <cp:contentStatus/>
</cp:coreProperties>
</file>